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ак есть" sheetId="1" r:id="rId1"/>
    <sheet name="как сделать" sheetId="2" r:id="rId2"/>
  </sheets>
  <calcPr calcId="152511"/>
</workbook>
</file>

<file path=xl/calcChain.xml><?xml version="1.0" encoding="utf-8"?>
<calcChain xmlns="http://schemas.openxmlformats.org/spreadsheetml/2006/main">
  <c r="B5" i="1" l="1"/>
  <c r="J3" i="1" l="1"/>
  <c r="I4" i="1" l="1"/>
  <c r="I3" i="1"/>
  <c r="D6" i="1"/>
  <c r="H3" i="1"/>
  <c r="B2" i="1" l="1"/>
  <c r="C2" i="1"/>
  <c r="D3" i="1"/>
  <c r="H4" i="1"/>
  <c r="B8" i="1"/>
  <c r="J4" i="1" s="1"/>
  <c r="B12" i="1" l="1"/>
</calcChain>
</file>

<file path=xl/sharedStrings.xml><?xml version="1.0" encoding="utf-8"?>
<sst xmlns="http://schemas.openxmlformats.org/spreadsheetml/2006/main" count="13" uniqueCount="13">
  <si>
    <t>тыс.рублей</t>
  </si>
  <si>
    <t>по юр.лицам (по ст.395 НК РФ)</t>
  </si>
  <si>
    <t>Сумма налога, не поступившая в бюджет в связи с предоставлением Льготы по земельному налогу</t>
  </si>
  <si>
    <t>Сумма налога, не поступившая в бюджет в связи с предоставлением Льготы по налогу на имущество физических лиц</t>
  </si>
  <si>
    <t>федеральные льготники</t>
  </si>
  <si>
    <t>льготы, установленные нпа муниципального образования</t>
  </si>
  <si>
    <t>в связи с применением налогоплательщиков специальных налоговых режимов</t>
  </si>
  <si>
    <t>по юр.лицам (по п.2 ст.387 НК РФ- льготы, установленные нпа муниципального образования)</t>
  </si>
  <si>
    <t>по физ.лицам (по п.2 ст.387 НК РФ- льготы, установленные нпа муниципального образования)</t>
  </si>
  <si>
    <t>итого сумма налогов,не поступивших в бюджет г.о.Реутов в связи с предоставлением льгот</t>
  </si>
  <si>
    <t>Начисления</t>
  </si>
  <si>
    <t>всего по юр.лицам</t>
  </si>
  <si>
    <t>за 2016 год из отчета 5-МН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</si>
</sst>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wrapText="1"/>
    </xf>
    <xf numFmtId="4" fontId="1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2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0" fontId="1" fillId="4" borderId="0" xfId="0" applyFont="1" applyFill="1" applyAlignment="1">
      <alignment horizontal="center" vertical="center"/>
    </xf>
    <xf numFmtId="4" fontId="1" fillId="4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vertical="center"/>
    </xf>
    <xf numFmtId="4" fontId="1" fillId="3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Земельный</a:t>
            </a:r>
            <a:r>
              <a:rPr lang="ru-RU" baseline="0"/>
              <a:t> налог, тыс.руб. (юр.лица)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447003499562559"/>
          <c:y val="0.13930555555555557"/>
          <c:w val="0.81497440944881905"/>
          <c:h val="0.70386519393409164"/>
        </c:manualLayout>
      </c:layout>
      <c:barChart>
        <c:barDir val="col"/>
        <c:grouping val="clustered"/>
        <c:varyColors val="0"/>
        <c:ser>
          <c:idx val="0"/>
          <c:order val="0"/>
          <c:tx>
            <c:v>начисление по налогу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есть'!$H$3</c:f>
              <c:numCache>
                <c:formatCode>#,##0.00</c:formatCode>
                <c:ptCount val="1"/>
                <c:pt idx="0">
                  <c:v>167836</c:v>
                </c:pt>
              </c:numCache>
            </c:numRef>
          </c:val>
        </c:ser>
        <c:ser>
          <c:idx val="1"/>
          <c:order val="1"/>
          <c:tx>
            <c:v>сумма льгот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есть'!$H$4</c:f>
              <c:numCache>
                <c:formatCode>#,##0.00</c:formatCode>
                <c:ptCount val="1"/>
                <c:pt idx="0">
                  <c:v>6054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0890792"/>
        <c:axId val="350897848"/>
      </c:barChart>
      <c:catAx>
        <c:axId val="350890792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one"/>
        <c:crossAx val="350897848"/>
        <c:crosses val="autoZero"/>
        <c:auto val="1"/>
        <c:lblAlgn val="ctr"/>
        <c:lblOffset val="100"/>
        <c:noMultiLvlLbl val="0"/>
      </c:catAx>
      <c:valAx>
        <c:axId val="35089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089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Земельный</a:t>
            </a:r>
            <a:r>
              <a:rPr lang="ru-RU" baseline="0"/>
              <a:t> налог, тыс.руб. (физ.лица)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447012097011295"/>
          <c:y val="0.12765045977644404"/>
          <c:w val="0.81497440944881905"/>
          <c:h val="0.70386519393409164"/>
        </c:manualLayout>
      </c:layout>
      <c:barChart>
        <c:barDir val="col"/>
        <c:grouping val="clustered"/>
        <c:varyColors val="0"/>
        <c:ser>
          <c:idx val="0"/>
          <c:order val="0"/>
          <c:tx>
            <c:v>начисление по налогу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есть'!$I$3</c:f>
              <c:numCache>
                <c:formatCode>#,##0.00</c:formatCode>
                <c:ptCount val="1"/>
                <c:pt idx="0">
                  <c:v>6215</c:v>
                </c:pt>
              </c:numCache>
            </c:numRef>
          </c:val>
        </c:ser>
        <c:ser>
          <c:idx val="1"/>
          <c:order val="1"/>
          <c:tx>
            <c:v>сумма льгот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есть'!$I$4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8521672"/>
        <c:axId val="268525592"/>
      </c:barChart>
      <c:catAx>
        <c:axId val="268521672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one"/>
        <c:crossAx val="268525592"/>
        <c:crosses val="autoZero"/>
        <c:auto val="1"/>
        <c:lblAlgn val="ctr"/>
        <c:lblOffset val="100"/>
        <c:noMultiLvlLbl val="0"/>
      </c:catAx>
      <c:valAx>
        <c:axId val="26852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852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Налог на имущество физ.лиц</a:t>
            </a:r>
            <a:r>
              <a:rPr lang="ru-RU" baseline="0"/>
              <a:t>, тыс.руб. 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447012097011295"/>
          <c:y val="0.12765045977644404"/>
          <c:w val="0.81497440944881905"/>
          <c:h val="0.70386519393409164"/>
        </c:manualLayout>
      </c:layout>
      <c:barChart>
        <c:barDir val="col"/>
        <c:grouping val="clustered"/>
        <c:varyColors val="0"/>
        <c:ser>
          <c:idx val="0"/>
          <c:order val="0"/>
          <c:tx>
            <c:v>начисление по налогу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есть'!$J$3</c:f>
              <c:numCache>
                <c:formatCode>#,##0.00</c:formatCode>
                <c:ptCount val="1"/>
                <c:pt idx="0">
                  <c:v>75332</c:v>
                </c:pt>
              </c:numCache>
            </c:numRef>
          </c:val>
        </c:ser>
        <c:ser>
          <c:idx val="1"/>
          <c:order val="1"/>
          <c:tx>
            <c:v>сумма льгот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есть'!$J$4</c:f>
              <c:numCache>
                <c:formatCode>#,##0.00</c:formatCode>
                <c:ptCount val="1"/>
                <c:pt idx="0">
                  <c:v>16172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8524024"/>
        <c:axId val="268519712"/>
      </c:barChart>
      <c:catAx>
        <c:axId val="268524024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one"/>
        <c:crossAx val="268519712"/>
        <c:crosses val="autoZero"/>
        <c:auto val="1"/>
        <c:lblAlgn val="ctr"/>
        <c:lblOffset val="100"/>
        <c:noMultiLvlLbl val="0"/>
      </c:catAx>
      <c:valAx>
        <c:axId val="26851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852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Земельный</a:t>
            </a:r>
            <a:r>
              <a:rPr lang="ru-RU" baseline="0"/>
              <a:t> налог, тыс.руб. (юр.лица)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447003499562559"/>
          <c:y val="0.13930555555555557"/>
          <c:w val="0.81497440944881905"/>
          <c:h val="0.70386519393409164"/>
        </c:manualLayout>
      </c:layout>
      <c:barChart>
        <c:barDir val="col"/>
        <c:grouping val="clustered"/>
        <c:varyColors val="0"/>
        <c:ser>
          <c:idx val="0"/>
          <c:order val="0"/>
          <c:tx>
            <c:v>начисление по налогу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есть'!$H$3</c:f>
              <c:numCache>
                <c:formatCode>#,##0.00</c:formatCode>
                <c:ptCount val="1"/>
                <c:pt idx="0">
                  <c:v>167836</c:v>
                </c:pt>
              </c:numCache>
            </c:numRef>
          </c:val>
        </c:ser>
        <c:ser>
          <c:idx val="1"/>
          <c:order val="1"/>
          <c:tx>
            <c:v>сумма льгот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есть'!$H$4</c:f>
              <c:numCache>
                <c:formatCode>#,##0.00</c:formatCode>
                <c:ptCount val="1"/>
                <c:pt idx="0">
                  <c:v>6054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8524808"/>
        <c:axId val="268520496"/>
      </c:barChart>
      <c:catAx>
        <c:axId val="268524808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one"/>
        <c:crossAx val="268520496"/>
        <c:crosses val="autoZero"/>
        <c:auto val="1"/>
        <c:lblAlgn val="ctr"/>
        <c:lblOffset val="100"/>
        <c:noMultiLvlLbl val="0"/>
      </c:catAx>
      <c:valAx>
        <c:axId val="26852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8524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Земельный</a:t>
            </a:r>
            <a:r>
              <a:rPr lang="ru-RU" baseline="0"/>
              <a:t> налог, тыс.руб. (физ.лица)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447012097011295"/>
          <c:y val="0.12765045977644404"/>
          <c:w val="0.81497440944881905"/>
          <c:h val="0.70386519393409164"/>
        </c:manualLayout>
      </c:layout>
      <c:barChart>
        <c:barDir val="col"/>
        <c:grouping val="clustered"/>
        <c:varyColors val="0"/>
        <c:ser>
          <c:idx val="0"/>
          <c:order val="0"/>
          <c:tx>
            <c:v>начисление по налогу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есть'!$I$3</c:f>
              <c:numCache>
                <c:formatCode>#,##0.00</c:formatCode>
                <c:ptCount val="1"/>
                <c:pt idx="0">
                  <c:v>6215</c:v>
                </c:pt>
              </c:numCache>
            </c:numRef>
          </c:val>
        </c:ser>
        <c:ser>
          <c:idx val="1"/>
          <c:order val="1"/>
          <c:tx>
            <c:v>сумма льгот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есть'!$I$4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8520888"/>
        <c:axId val="268522064"/>
      </c:barChart>
      <c:catAx>
        <c:axId val="268520888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one"/>
        <c:crossAx val="268522064"/>
        <c:crosses val="autoZero"/>
        <c:auto val="1"/>
        <c:lblAlgn val="ctr"/>
        <c:lblOffset val="100"/>
        <c:noMultiLvlLbl val="0"/>
      </c:catAx>
      <c:valAx>
        <c:axId val="26852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852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Налог на имущество физ.лиц</a:t>
            </a:r>
            <a:r>
              <a:rPr lang="ru-RU" baseline="0"/>
              <a:t>, тыс.руб. 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447012097011295"/>
          <c:y val="0.12765045977644404"/>
          <c:w val="0.81497440944881905"/>
          <c:h val="0.70386519393409164"/>
        </c:manualLayout>
      </c:layout>
      <c:barChart>
        <c:barDir val="col"/>
        <c:grouping val="clustered"/>
        <c:varyColors val="0"/>
        <c:ser>
          <c:idx val="0"/>
          <c:order val="0"/>
          <c:tx>
            <c:v>начисление по налогу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есть'!$J$3</c:f>
              <c:numCache>
                <c:formatCode>#,##0.00</c:formatCode>
                <c:ptCount val="1"/>
                <c:pt idx="0">
                  <c:v>75332</c:v>
                </c:pt>
              </c:numCache>
            </c:numRef>
          </c:val>
        </c:ser>
        <c:ser>
          <c:idx val="1"/>
          <c:order val="1"/>
          <c:tx>
            <c:v>сумма льгот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'как есть'!$J$4</c:f>
              <c:numCache>
                <c:formatCode>#,##0.00</c:formatCode>
                <c:ptCount val="1"/>
                <c:pt idx="0">
                  <c:v>16172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8520104"/>
        <c:axId val="268530688"/>
      </c:barChart>
      <c:catAx>
        <c:axId val="268520104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none"/>
        <c:minorTickMark val="none"/>
        <c:tickLblPos val="none"/>
        <c:crossAx val="268530688"/>
        <c:crosses val="autoZero"/>
        <c:auto val="1"/>
        <c:lblAlgn val="ctr"/>
        <c:lblOffset val="100"/>
        <c:noMultiLvlLbl val="0"/>
      </c:catAx>
      <c:valAx>
        <c:axId val="26853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852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180975</xdr:rowOff>
    </xdr:from>
    <xdr:to>
      <xdr:col>10</xdr:col>
      <xdr:colOff>476250</xdr:colOff>
      <xdr:row>19</xdr:row>
      <xdr:rowOff>61912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19</xdr:row>
      <xdr:rowOff>190501</xdr:rowOff>
    </xdr:from>
    <xdr:to>
      <xdr:col>10</xdr:col>
      <xdr:colOff>457200</xdr:colOff>
      <xdr:row>45</xdr:row>
      <xdr:rowOff>9525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6</xdr:row>
      <xdr:rowOff>171450</xdr:rowOff>
    </xdr:from>
    <xdr:to>
      <xdr:col>19</xdr:col>
      <xdr:colOff>9525</xdr:colOff>
      <xdr:row>28</xdr:row>
      <xdr:rowOff>123825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95250</xdr:colOff>
      <xdr:row>18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0</xdr:row>
      <xdr:rowOff>9525</xdr:rowOff>
    </xdr:from>
    <xdr:to>
      <xdr:col>16</xdr:col>
      <xdr:colOff>76200</xdr:colOff>
      <xdr:row>26</xdr:row>
      <xdr:rowOff>76199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76200</xdr:colOff>
      <xdr:row>46</xdr:row>
      <xdr:rowOff>19050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C7" sqref="C7"/>
    </sheetView>
  </sheetViews>
  <sheetFormatPr defaultRowHeight="15.75" x14ac:dyDescent="0.25"/>
  <cols>
    <col min="1" max="1" width="62.85546875" style="1" customWidth="1"/>
    <col min="2" max="2" width="13.28515625" style="1" customWidth="1"/>
    <col min="3" max="3" width="20.42578125" style="1" customWidth="1"/>
    <col min="4" max="7" width="9.140625" style="1"/>
    <col min="8" max="8" width="11.28515625" style="1" bestFit="1" customWidth="1"/>
    <col min="9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12</v>
      </c>
      <c r="B1" s="1" t="s">
        <v>0</v>
      </c>
      <c r="C1" s="1" t="s">
        <v>10</v>
      </c>
    </row>
    <row r="2" spans="1:10" ht="31.5" x14ac:dyDescent="0.25">
      <c r="A2" s="2" t="s">
        <v>2</v>
      </c>
      <c r="B2" s="12">
        <f>B5+B6</f>
        <v>6054</v>
      </c>
      <c r="C2" s="12">
        <f>C3+C6</f>
        <v>174051</v>
      </c>
    </row>
    <row r="3" spans="1:10" x14ac:dyDescent="0.25">
      <c r="A3" s="1" t="s">
        <v>1</v>
      </c>
      <c r="B3" s="3">
        <v>4555</v>
      </c>
      <c r="C3" s="14">
        <v>167836</v>
      </c>
      <c r="D3" s="15">
        <f>B5/C3</f>
        <v>3.6070926380514311E-2</v>
      </c>
      <c r="H3" s="3">
        <f>C3</f>
        <v>167836</v>
      </c>
      <c r="I3" s="3">
        <f>C6</f>
        <v>6215</v>
      </c>
      <c r="J3" s="3">
        <f>C8</f>
        <v>75332</v>
      </c>
    </row>
    <row r="4" spans="1:10" ht="31.5" x14ac:dyDescent="0.25">
      <c r="A4" s="4" t="s">
        <v>7</v>
      </c>
      <c r="B4" s="5">
        <v>1499</v>
      </c>
      <c r="C4" s="14"/>
      <c r="D4" s="15"/>
      <c r="H4" s="3">
        <f>B5</f>
        <v>6054</v>
      </c>
      <c r="I4" s="1">
        <f>B6</f>
        <v>0</v>
      </c>
      <c r="J4" s="3">
        <f>B8</f>
        <v>16172</v>
      </c>
    </row>
    <row r="5" spans="1:10" x14ac:dyDescent="0.25">
      <c r="A5" s="4" t="s">
        <v>11</v>
      </c>
      <c r="B5" s="9">
        <f>SUM(B3:B4)</f>
        <v>6054</v>
      </c>
      <c r="C5" s="14"/>
      <c r="D5" s="15"/>
    </row>
    <row r="6" spans="1:10" ht="31.5" x14ac:dyDescent="0.25">
      <c r="A6" s="4" t="s">
        <v>8</v>
      </c>
      <c r="B6" s="10">
        <v>0</v>
      </c>
      <c r="C6" s="11">
        <v>6215</v>
      </c>
      <c r="D6" s="13">
        <f>B6/C6</f>
        <v>0</v>
      </c>
    </row>
    <row r="8" spans="1:10" ht="63" customHeight="1" x14ac:dyDescent="0.25">
      <c r="A8" s="7" t="s">
        <v>3</v>
      </c>
      <c r="B8" s="6">
        <f>SUM(B9:B11)</f>
        <v>16172</v>
      </c>
      <c r="C8" s="14">
        <v>75332</v>
      </c>
    </row>
    <row r="9" spans="1:10" x14ac:dyDescent="0.25">
      <c r="A9" s="1" t="s">
        <v>4</v>
      </c>
      <c r="B9" s="5">
        <v>15744</v>
      </c>
      <c r="C9" s="16"/>
    </row>
    <row r="10" spans="1:10" x14ac:dyDescent="0.25">
      <c r="A10" s="1" t="s">
        <v>5</v>
      </c>
      <c r="B10" s="1">
        <v>0</v>
      </c>
      <c r="C10" s="16"/>
    </row>
    <row r="11" spans="1:10" ht="31.5" x14ac:dyDescent="0.25">
      <c r="A11" s="5" t="s">
        <v>6</v>
      </c>
      <c r="B11" s="1">
        <v>428</v>
      </c>
      <c r="C11" s="16"/>
    </row>
    <row r="12" spans="1:10" ht="31.5" x14ac:dyDescent="0.25">
      <c r="A12" s="8" t="s">
        <v>9</v>
      </c>
      <c r="B12" s="6">
        <f>B8+B2</f>
        <v>22226</v>
      </c>
    </row>
  </sheetData>
  <mergeCells count="3">
    <mergeCell ref="C3:C5"/>
    <mergeCell ref="D3:D5"/>
    <mergeCell ref="C8: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9" sqref="U2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как есть</vt:lpstr>
      <vt:lpstr>как сделать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2018-05-04T07:36:46Z</dcterms:modified>
</cp:coreProperties>
</file>