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45" tabRatio="602" activeTab="0"/>
  </bookViews>
  <sheets>
    <sheet name="прил8" sheetId="1" r:id="rId1"/>
  </sheets>
  <definedNames>
    <definedName name="_xlnm.Print_Titles" localSheetId="0">'прил8'!$15:$15</definedName>
  </definedNames>
  <calcPr fullCalcOnLoad="1"/>
</workbook>
</file>

<file path=xl/sharedStrings.xml><?xml version="1.0" encoding="utf-8"?>
<sst xmlns="http://schemas.openxmlformats.org/spreadsheetml/2006/main" count="35" uniqueCount="31">
  <si>
    <t>тыс. рублей</t>
  </si>
  <si>
    <t>№    п/п</t>
  </si>
  <si>
    <t>Форма долгового обязательства</t>
  </si>
  <si>
    <t>Всего расходы по погашению и обслуживанию внутреннего долга</t>
  </si>
  <si>
    <t>Срок погашения</t>
  </si>
  <si>
    <t>Процентная ставка</t>
  </si>
  <si>
    <t>к Решению Реутовского городского</t>
  </si>
  <si>
    <t>Совета депутатов</t>
  </si>
  <si>
    <t>на погашение и обслуживание муниципального долга</t>
  </si>
  <si>
    <t>2008г.</t>
  </si>
  <si>
    <t xml:space="preserve">     Распределение ассигнований из бюджета города Реутова на 2008 год </t>
  </si>
  <si>
    <t xml:space="preserve">Сумма долговых обязательств, подлежащая погашению в 2008 году </t>
  </si>
  <si>
    <t>Проценты и другие расходы по обслуживанию муниципального долга в 2008 году</t>
  </si>
  <si>
    <t>Всего расходы по обслуживанию и погашению муниципального долга в 2008 году</t>
  </si>
  <si>
    <t>Кредиты, привлеченные в кредитных организациях в 2008 году</t>
  </si>
  <si>
    <t>Кредиты, привлеченные в Министерстве финансов Московской области в 2008 году</t>
  </si>
  <si>
    <t>2009г.</t>
  </si>
  <si>
    <t>Предоставление муниципальных гарантий городским округом  Реутов на подготовку жилищно-коммунального хозяйства в Московской области к осенне-зимнему периоду 2007-2008года</t>
  </si>
  <si>
    <t>2008 г.</t>
  </si>
  <si>
    <t xml:space="preserve">Предоставление муниципальных гарантий городским округом  Реутов на подготовку жилищно-коммунального хозяйства в Московской области к осенне-зимнему периоду </t>
  </si>
  <si>
    <t>Предоставление муниципальных гарантий городским округом  Реутов на проведение работ по приведению лифтов в многоквартирных жилых домах, находящихся на территории города Реутова</t>
  </si>
  <si>
    <t>2010г.</t>
  </si>
  <si>
    <t>Предоставление муниципальных гарантий городским округом  Реутов на подготовку жилищно-коммунального хозяйства в Московской области к осенне-зимнему периоду 2008-2009года</t>
  </si>
  <si>
    <t xml:space="preserve">                                                                                                                                                                           города  Реутова</t>
  </si>
  <si>
    <t>ставка рефинансирования  ЦБ  РФ плюс 2%</t>
  </si>
  <si>
    <t>от  05 декабря № 129/2007-НА</t>
  </si>
  <si>
    <t xml:space="preserve">ставка рефинансирования  ЦБ  РФ </t>
  </si>
  <si>
    <t>"</t>
  </si>
  <si>
    <t>"Приложение № 10</t>
  </si>
  <si>
    <t xml:space="preserve"> Приложение 7                                                 </t>
  </si>
  <si>
    <t>от 16 апреля 2008 года № 14/2008-НА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</si>
</sst>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#,##0.0_р_."/>
    <numFmt numFmtId="184" formatCode="0.0"/>
  </numFmts>
  <fonts count="1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sz val="11"/>
      <color indexed="8"/>
      <name val="Times New Roman Cyr"/>
      <family val="1"/>
    </font>
    <font>
      <u val="single"/>
      <sz val="11"/>
      <name val="Times New Roman Cyr"/>
      <family val="1"/>
    </font>
    <font>
      <b/>
      <sz val="14"/>
      <name val="Times New Roman Cyr"/>
      <family val="1"/>
    </font>
    <font>
      <vertAlign val="superscript"/>
      <sz val="9"/>
      <name val="Times New Roman Cyr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19" applyFont="1">
      <alignment/>
      <protection/>
    </xf>
    <xf numFmtId="172" fontId="9" fillId="0" borderId="0" xfId="19" applyNumberFormat="1" applyFont="1" applyAlignment="1">
      <alignment horizontal="center"/>
      <protection/>
    </xf>
    <xf numFmtId="14" fontId="6" fillId="0" borderId="0" xfId="19" applyNumberFormat="1" applyFont="1" applyAlignment="1">
      <alignment horizontal="center" wrapText="1"/>
      <protection/>
    </xf>
    <xf numFmtId="172" fontId="6" fillId="0" borderId="0" xfId="19" applyNumberFormat="1" applyFont="1" applyAlignment="1">
      <alignment horizontal="center"/>
      <protection/>
    </xf>
    <xf numFmtId="0" fontId="9" fillId="0" borderId="0" xfId="0" applyFont="1" applyAlignment="1">
      <alignment/>
    </xf>
    <xf numFmtId="172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19" applyFont="1" applyAlignment="1">
      <alignment vertical="top" wrapText="1"/>
      <protection/>
    </xf>
    <xf numFmtId="0" fontId="9" fillId="0" borderId="0" xfId="19" applyFont="1">
      <alignment/>
      <protection/>
    </xf>
    <xf numFmtId="0" fontId="6" fillId="0" borderId="0" xfId="19" applyFont="1" applyAlignment="1">
      <alignment/>
      <protection/>
    </xf>
    <xf numFmtId="172" fontId="9" fillId="0" borderId="0" xfId="19" applyNumberFormat="1" applyFont="1" applyBorder="1" applyAlignment="1">
      <alignment horizontal="center"/>
      <protection/>
    </xf>
    <xf numFmtId="14" fontId="6" fillId="0" borderId="0" xfId="19" applyNumberFormat="1" applyFont="1" applyBorder="1" applyAlignment="1">
      <alignment horizontal="center" wrapText="1"/>
      <protection/>
    </xf>
    <xf numFmtId="172" fontId="6" fillId="0" borderId="0" xfId="19" applyNumberFormat="1" applyFont="1" applyBorder="1" applyAlignment="1">
      <alignment horizontal="center"/>
      <protection/>
    </xf>
    <xf numFmtId="0" fontId="9" fillId="0" borderId="0" xfId="19" applyFont="1" applyAlignment="1">
      <alignment/>
      <protection/>
    </xf>
    <xf numFmtId="172" fontId="9" fillId="0" borderId="0" xfId="19" applyNumberFormat="1" applyFont="1" applyAlignment="1">
      <alignment/>
      <protection/>
    </xf>
    <xf numFmtId="172" fontId="6" fillId="0" borderId="0" xfId="19" applyNumberFormat="1" applyFont="1">
      <alignment/>
      <protection/>
    </xf>
    <xf numFmtId="172" fontId="9" fillId="0" borderId="0" xfId="19" applyNumberFormat="1" applyFont="1">
      <alignment/>
      <protection/>
    </xf>
    <xf numFmtId="3" fontId="9" fillId="0" borderId="0" xfId="19" applyNumberFormat="1" applyFont="1">
      <alignment/>
      <protection/>
    </xf>
    <xf numFmtId="3" fontId="6" fillId="0" borderId="0" xfId="19" applyNumberFormat="1" applyFont="1" applyBorder="1" applyAlignment="1">
      <alignment/>
      <protection/>
    </xf>
    <xf numFmtId="3" fontId="6" fillId="0" borderId="0" xfId="19" applyNumberFormat="1" applyFont="1" applyAlignment="1">
      <alignment/>
      <protection/>
    </xf>
    <xf numFmtId="0" fontId="11" fillId="0" borderId="0" xfId="0" applyFont="1" applyFill="1" applyAlignment="1">
      <alignment horizontal="left" vertical="top" wrapText="1"/>
    </xf>
    <xf numFmtId="0" fontId="12" fillId="2" borderId="0" xfId="19" applyFont="1" applyFill="1" applyBorder="1" applyAlignment="1">
      <alignment vertical="top" wrapText="1"/>
      <protection/>
    </xf>
    <xf numFmtId="0" fontId="14" fillId="0" borderId="0" xfId="0" applyFont="1" applyAlignment="1">
      <alignment/>
    </xf>
    <xf numFmtId="0" fontId="13" fillId="0" borderId="0" xfId="19" applyFont="1" applyAlignment="1" quotePrefix="1">
      <alignment horizontal="centerContinuous"/>
      <protection/>
    </xf>
    <xf numFmtId="0" fontId="6" fillId="0" borderId="0" xfId="19" applyFont="1" applyAlignment="1">
      <alignment horizontal="center" vertical="top"/>
      <protection/>
    </xf>
    <xf numFmtId="1" fontId="6" fillId="0" borderId="1" xfId="19" applyNumberFormat="1" applyFont="1" applyBorder="1" applyAlignment="1">
      <alignment horizontal="center" vertical="top" wrapText="1"/>
      <protection/>
    </xf>
    <xf numFmtId="1" fontId="9" fillId="2" borderId="2" xfId="19" applyNumberFormat="1" applyFont="1" applyFill="1" applyBorder="1" applyAlignment="1">
      <alignment horizontal="center" vertical="top" wrapText="1"/>
      <protection/>
    </xf>
    <xf numFmtId="1" fontId="9" fillId="2" borderId="0" xfId="19" applyNumberFormat="1" applyFont="1" applyFill="1" applyBorder="1" applyAlignment="1">
      <alignment horizontal="center" vertical="top" wrapText="1"/>
      <protection/>
    </xf>
    <xf numFmtId="0" fontId="6" fillId="0" borderId="3" xfId="18" applyFont="1" applyBorder="1" applyAlignment="1">
      <alignment horizontal="center" vertical="center" wrapText="1"/>
      <protection/>
    </xf>
    <xf numFmtId="9" fontId="6" fillId="0" borderId="4" xfId="19" applyNumberFormat="1" applyFont="1" applyBorder="1" applyAlignment="1">
      <alignment horizontal="center" vertical="center" wrapText="1"/>
      <protection/>
    </xf>
    <xf numFmtId="14" fontId="6" fillId="0" borderId="4" xfId="19" applyNumberFormat="1" applyFont="1" applyBorder="1" applyAlignment="1">
      <alignment horizontal="center" vertical="center" wrapText="1"/>
      <protection/>
    </xf>
    <xf numFmtId="172" fontId="9" fillId="2" borderId="5" xfId="19" applyNumberFormat="1" applyFont="1" applyFill="1" applyBorder="1" applyAlignment="1">
      <alignment horizontal="center" vertical="center"/>
      <protection/>
    </xf>
    <xf numFmtId="1" fontId="6" fillId="0" borderId="6" xfId="19" applyNumberFormat="1" applyFont="1" applyBorder="1" applyAlignment="1">
      <alignment horizontal="center" vertical="top" wrapText="1"/>
      <protection/>
    </xf>
    <xf numFmtId="1" fontId="6" fillId="0" borderId="7" xfId="19" applyNumberFormat="1" applyFont="1" applyBorder="1" applyAlignment="1">
      <alignment horizontal="center" vertical="top" wrapText="1"/>
      <protection/>
    </xf>
    <xf numFmtId="0" fontId="6" fillId="0" borderId="8" xfId="19" applyFont="1" applyBorder="1" applyAlignment="1">
      <alignment horizontal="center" vertical="top" wrapText="1"/>
      <protection/>
    </xf>
    <xf numFmtId="14" fontId="6" fillId="0" borderId="8" xfId="19" applyNumberFormat="1" applyFont="1" applyBorder="1" applyAlignment="1">
      <alignment horizontal="center" vertical="top" wrapText="1"/>
      <protection/>
    </xf>
    <xf numFmtId="172" fontId="6" fillId="0" borderId="8" xfId="19" applyNumberFormat="1" applyFont="1" applyBorder="1" applyAlignment="1">
      <alignment horizontal="center" vertical="top" wrapText="1"/>
      <protection/>
    </xf>
    <xf numFmtId="1" fontId="6" fillId="0" borderId="4" xfId="19" applyNumberFormat="1" applyFont="1" applyBorder="1" applyAlignment="1">
      <alignment horizontal="center" vertical="top" wrapText="1"/>
      <protection/>
    </xf>
    <xf numFmtId="1" fontId="6" fillId="0" borderId="9" xfId="19" applyNumberFormat="1" applyFont="1" applyBorder="1" applyAlignment="1">
      <alignment horizontal="center" vertical="top" wrapText="1"/>
      <protection/>
    </xf>
    <xf numFmtId="0" fontId="13" fillId="0" borderId="0" xfId="19" applyFont="1" applyAlignment="1">
      <alignment horizontal="centerContinuous"/>
      <protection/>
    </xf>
    <xf numFmtId="0" fontId="13" fillId="0" borderId="0" xfId="19" applyFont="1" applyAlignment="1">
      <alignment horizontal="center" vertical="top"/>
      <protection/>
    </xf>
    <xf numFmtId="0" fontId="13" fillId="0" borderId="0" xfId="19" applyFont="1">
      <alignment/>
      <protection/>
    </xf>
    <xf numFmtId="177" fontId="6" fillId="0" borderId="4" xfId="19" applyNumberFormat="1" applyFont="1" applyBorder="1" applyAlignment="1">
      <alignment horizontal="center" vertical="center" wrapText="1"/>
      <protection/>
    </xf>
    <xf numFmtId="172" fontId="9" fillId="2" borderId="10" xfId="19" applyNumberFormat="1" applyFont="1" applyFill="1" applyBorder="1" applyAlignment="1">
      <alignment horizontal="center" vertical="center"/>
      <protection/>
    </xf>
    <xf numFmtId="1" fontId="6" fillId="0" borderId="1" xfId="19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172" fontId="9" fillId="2" borderId="5" xfId="19" applyNumberFormat="1" applyFont="1" applyFill="1" applyBorder="1" applyAlignment="1" applyProtection="1">
      <alignment horizontal="center" vertical="center"/>
      <protection locked="0"/>
    </xf>
    <xf numFmtId="0" fontId="9" fillId="2" borderId="11" xfId="19" applyFont="1" applyFill="1" applyBorder="1" applyAlignment="1" quotePrefix="1">
      <alignment horizontal="left" vertical="center" wrapText="1"/>
      <protection/>
    </xf>
    <xf numFmtId="14" fontId="9" fillId="2" borderId="12" xfId="19" applyNumberFormat="1" applyFont="1" applyFill="1" applyBorder="1" applyAlignment="1">
      <alignment horizontal="center" vertical="center"/>
      <protection/>
    </xf>
    <xf numFmtId="4" fontId="1" fillId="0" borderId="13" xfId="0" applyNumberFormat="1" applyFont="1" applyBorder="1" applyAlignment="1">
      <alignment horizontal="center"/>
    </xf>
    <xf numFmtId="0" fontId="6" fillId="0" borderId="13" xfId="18" applyFont="1" applyFill="1" applyBorder="1" applyAlignment="1">
      <alignment horizontal="center" vertical="top" wrapText="1"/>
      <protection/>
    </xf>
    <xf numFmtId="0" fontId="6" fillId="0" borderId="4" xfId="0" applyFont="1" applyFill="1" applyBorder="1" applyAlignment="1">
      <alignment horizontal="center" vertical="center" wrapText="1"/>
    </xf>
    <xf numFmtId="1" fontId="6" fillId="0" borderId="3" xfId="19" applyNumberFormat="1" applyFont="1" applyBorder="1" applyAlignment="1">
      <alignment horizontal="center" vertical="top" wrapText="1"/>
      <protection/>
    </xf>
    <xf numFmtId="9" fontId="6" fillId="0" borderId="4" xfId="19" applyNumberFormat="1" applyFont="1" applyBorder="1" applyAlignment="1">
      <alignment horizontal="center" vertical="top" wrapText="1"/>
      <protection/>
    </xf>
    <xf numFmtId="172" fontId="6" fillId="0" borderId="14" xfId="19" applyNumberFormat="1" applyFont="1" applyBorder="1" applyAlignment="1">
      <alignment horizontal="center" vertical="top" wrapText="1"/>
      <protection/>
    </xf>
    <xf numFmtId="172" fontId="6" fillId="0" borderId="15" xfId="19" applyNumberFormat="1" applyFont="1" applyBorder="1" applyAlignment="1">
      <alignment horizontal="center" vertical="top" wrapText="1"/>
      <protection/>
    </xf>
    <xf numFmtId="172" fontId="6" fillId="0" borderId="15" xfId="19" applyNumberFormat="1" applyFont="1" applyBorder="1" applyAlignment="1">
      <alignment horizontal="center" vertical="center" wrapText="1"/>
      <protection/>
    </xf>
    <xf numFmtId="172" fontId="6" fillId="0" borderId="14" xfId="19" applyNumberFormat="1" applyFont="1" applyBorder="1" applyAlignment="1">
      <alignment horizontal="center" vertical="center"/>
      <protection/>
    </xf>
    <xf numFmtId="172" fontId="6" fillId="0" borderId="4" xfId="19" applyNumberFormat="1" applyFont="1" applyBorder="1" applyAlignment="1">
      <alignment horizontal="center" vertical="center"/>
      <protection/>
    </xf>
    <xf numFmtId="172" fontId="6" fillId="0" borderId="3" xfId="19" applyNumberFormat="1" applyFont="1" applyBorder="1" applyAlignment="1" applyProtection="1">
      <alignment horizontal="center" vertical="center"/>
      <protection locked="0"/>
    </xf>
    <xf numFmtId="172" fontId="6" fillId="0" borderId="8" xfId="19" applyNumberFormat="1" applyFont="1" applyBorder="1" applyAlignment="1" quotePrefix="1">
      <alignment horizontal="center" vertical="top" wrapText="1"/>
      <protection/>
    </xf>
    <xf numFmtId="0" fontId="6" fillId="0" borderId="16" xfId="19" applyFont="1" applyBorder="1" applyAlignment="1" quotePrefix="1">
      <alignment horizontal="center" vertical="top" wrapText="1"/>
      <protection/>
    </xf>
    <xf numFmtId="172" fontId="6" fillId="0" borderId="3" xfId="19" applyNumberFormat="1" applyFont="1" applyBorder="1" applyAlignment="1">
      <alignment horizontal="center" vertical="center"/>
      <protection/>
    </xf>
    <xf numFmtId="1" fontId="6" fillId="0" borderId="17" xfId="19" applyNumberFormat="1" applyFont="1" applyBorder="1" applyAlignment="1">
      <alignment horizontal="center" vertical="top" wrapText="1"/>
      <protection/>
    </xf>
    <xf numFmtId="172" fontId="6" fillId="0" borderId="18" xfId="19" applyNumberFormat="1" applyFont="1" applyBorder="1" applyAlignment="1">
      <alignment horizontal="center" vertical="center"/>
      <protection/>
    </xf>
    <xf numFmtId="172" fontId="6" fillId="0" borderId="19" xfId="19" applyNumberFormat="1" applyFont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0" fontId="0" fillId="0" borderId="0" xfId="0" applyAlignment="1">
      <alignment horizontal="left"/>
    </xf>
    <xf numFmtId="14" fontId="6" fillId="0" borderId="20" xfId="19" applyNumberFormat="1" applyFont="1" applyBorder="1" applyAlignment="1">
      <alignment horizontal="center" vertical="center" wrapText="1"/>
      <protection/>
    </xf>
    <xf numFmtId="172" fontId="6" fillId="0" borderId="20" xfId="19" applyNumberFormat="1" applyFont="1" applyBorder="1" applyAlignment="1">
      <alignment horizontal="center" vertical="center"/>
      <protection/>
    </xf>
    <xf numFmtId="172" fontId="9" fillId="0" borderId="0" xfId="19" applyNumberFormat="1" applyFont="1" applyBorder="1" applyAlignment="1">
      <alignment horizontal="right"/>
      <protection/>
    </xf>
    <xf numFmtId="0" fontId="15" fillId="0" borderId="0" xfId="0" applyFont="1" applyAlignment="1">
      <alignment horizontal="left"/>
    </xf>
  </cellXfs>
  <cellStyles count="10">
    <cellStyle name="Normal" xfId="0"/>
    <cellStyle name="Hyperlink" xfId="15"/>
    <cellStyle name="Currency" xfId="16"/>
    <cellStyle name="Currency [0]" xfId="17"/>
    <cellStyle name="Обычный_1.Займы" xfId="18"/>
    <cellStyle name="Обычный_Бюджет МО 1998_2000DLG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9191625" y="9496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2" name="Текст 3"/>
        <xdr:cNvSpPr txBox="1">
          <a:spLocks noChangeArrowheads="1"/>
        </xdr:cNvSpPr>
      </xdr:nvSpPr>
      <xdr:spPr>
        <a:xfrm>
          <a:off x="7962900" y="9496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7962900" y="9496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4" name="Текст 2"/>
        <xdr:cNvSpPr txBox="1">
          <a:spLocks noChangeArrowheads="1"/>
        </xdr:cNvSpPr>
      </xdr:nvSpPr>
      <xdr:spPr>
        <a:xfrm>
          <a:off x="9191625" y="9982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Текст 3"/>
        <xdr:cNvSpPr txBox="1">
          <a:spLocks noChangeArrowheads="1"/>
        </xdr:cNvSpPr>
      </xdr:nvSpPr>
      <xdr:spPr>
        <a:xfrm>
          <a:off x="7962900" y="9982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Текст 3"/>
        <xdr:cNvSpPr txBox="1">
          <a:spLocks noChangeArrowheads="1"/>
        </xdr:cNvSpPr>
      </xdr:nvSpPr>
      <xdr:spPr>
        <a:xfrm>
          <a:off x="7962900" y="9982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7" name="Текст 2"/>
        <xdr:cNvSpPr txBox="1">
          <a:spLocks noChangeArrowheads="1"/>
        </xdr:cNvSpPr>
      </xdr:nvSpPr>
      <xdr:spPr>
        <a:xfrm>
          <a:off x="9191625" y="9496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8" name="Текст 3"/>
        <xdr:cNvSpPr txBox="1">
          <a:spLocks noChangeArrowheads="1"/>
        </xdr:cNvSpPr>
      </xdr:nvSpPr>
      <xdr:spPr>
        <a:xfrm>
          <a:off x="7962900" y="9496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9" name="Текст 3"/>
        <xdr:cNvSpPr txBox="1">
          <a:spLocks noChangeArrowheads="1"/>
        </xdr:cNvSpPr>
      </xdr:nvSpPr>
      <xdr:spPr>
        <a:xfrm>
          <a:off x="7962900" y="9496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Текст 3"/>
        <xdr:cNvSpPr txBox="1">
          <a:spLocks noChangeArrowheads="1"/>
        </xdr:cNvSpPr>
      </xdr:nvSpPr>
      <xdr:spPr>
        <a:xfrm>
          <a:off x="7962900" y="9982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1" name="Текст 2"/>
        <xdr:cNvSpPr txBox="1">
          <a:spLocks noChangeArrowheads="1"/>
        </xdr:cNvSpPr>
      </xdr:nvSpPr>
      <xdr:spPr>
        <a:xfrm>
          <a:off x="9191625" y="9496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2" name="Текст 3"/>
        <xdr:cNvSpPr txBox="1">
          <a:spLocks noChangeArrowheads="1"/>
        </xdr:cNvSpPr>
      </xdr:nvSpPr>
      <xdr:spPr>
        <a:xfrm>
          <a:off x="7962900" y="9496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3" name="Текст 3"/>
        <xdr:cNvSpPr txBox="1">
          <a:spLocks noChangeArrowheads="1"/>
        </xdr:cNvSpPr>
      </xdr:nvSpPr>
      <xdr:spPr>
        <a:xfrm>
          <a:off x="7962900" y="9496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4" name="Текст 3"/>
        <xdr:cNvSpPr txBox="1">
          <a:spLocks noChangeArrowheads="1"/>
        </xdr:cNvSpPr>
      </xdr:nvSpPr>
      <xdr:spPr>
        <a:xfrm>
          <a:off x="7962900" y="9496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2</xdr:col>
      <xdr:colOff>895350</xdr:colOff>
      <xdr:row>21</xdr:row>
      <xdr:rowOff>66675</xdr:rowOff>
    </xdr:from>
    <xdr:to>
      <xdr:col>2</xdr:col>
      <xdr:colOff>1076325</xdr:colOff>
      <xdr:row>21</xdr:row>
      <xdr:rowOff>152400</xdr:rowOff>
    </xdr:to>
    <xdr:sp>
      <xdr:nvSpPr>
        <xdr:cNvPr id="15" name="Rectangle 15"/>
        <xdr:cNvSpPr>
          <a:spLocks/>
        </xdr:cNvSpPr>
      </xdr:nvSpPr>
      <xdr:spPr>
        <a:xfrm>
          <a:off x="4238625" y="8915400"/>
          <a:ext cx="1809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zoomScale="85" zoomScaleNormal="85" workbookViewId="0" topLeftCell="A1">
      <selection activeCell="E20" sqref="E20"/>
    </sheetView>
  </sheetViews>
  <sheetFormatPr defaultColWidth="9.00390625" defaultRowHeight="12.75"/>
  <cols>
    <col min="1" max="1" width="5.25390625" style="27" customWidth="1"/>
    <col min="2" max="2" width="38.625" style="2" customWidth="1"/>
    <col min="3" max="3" width="15.25390625" style="3" customWidth="1"/>
    <col min="4" max="4" width="13.375" style="4" customWidth="1"/>
    <col min="5" max="5" width="16.25390625" style="5" customWidth="1"/>
    <col min="6" max="6" width="15.75390625" style="3" customWidth="1"/>
    <col min="7" max="7" width="16.125" style="2" customWidth="1"/>
    <col min="8" max="8" width="5.625" style="2" customWidth="1"/>
    <col min="9" max="9" width="10.625" style="2" customWidth="1"/>
    <col min="10" max="10" width="9.125" style="2" customWidth="1"/>
    <col min="11" max="11" width="9.25390625" style="2" bestFit="1" customWidth="1"/>
    <col min="12" max="16384" width="9.125" style="2" customWidth="1"/>
  </cols>
  <sheetData>
    <row r="1" ht="12.75">
      <c r="F1" s="69" t="s">
        <v>29</v>
      </c>
    </row>
    <row r="2" ht="12.75">
      <c r="F2" s="69" t="s">
        <v>6</v>
      </c>
    </row>
    <row r="3" ht="12.75">
      <c r="F3" s="69" t="s">
        <v>7</v>
      </c>
    </row>
    <row r="4" ht="12.75">
      <c r="F4" s="74" t="s">
        <v>30</v>
      </c>
    </row>
    <row r="5" spans="4:6" ht="15">
      <c r="D5" s="23"/>
      <c r="F5" s="69" t="s">
        <v>28</v>
      </c>
    </row>
    <row r="6" spans="4:6" ht="15.75">
      <c r="D6" s="48"/>
      <c r="F6" s="69" t="s">
        <v>6</v>
      </c>
    </row>
    <row r="7" spans="3:6" ht="15.75">
      <c r="C7" s="6"/>
      <c r="D7" s="1"/>
      <c r="F7" s="69" t="s">
        <v>7</v>
      </c>
    </row>
    <row r="8" spans="3:6" ht="15.75">
      <c r="C8" s="6"/>
      <c r="D8" s="1"/>
      <c r="F8" s="70" t="s">
        <v>25</v>
      </c>
    </row>
    <row r="9" ht="12.75">
      <c r="F9" s="7"/>
    </row>
    <row r="10" spans="2:7" ht="18.75">
      <c r="B10" s="26" t="s">
        <v>10</v>
      </c>
      <c r="C10" s="8"/>
      <c r="D10" s="8"/>
      <c r="E10" s="8"/>
      <c r="F10" s="8"/>
      <c r="G10" s="9"/>
    </row>
    <row r="11" spans="2:7" ht="18.75">
      <c r="B11" s="42" t="s">
        <v>8</v>
      </c>
      <c r="C11" s="8"/>
      <c r="D11" s="8"/>
      <c r="E11" s="8"/>
      <c r="F11" s="8"/>
      <c r="G11" s="9"/>
    </row>
    <row r="12" spans="1:2" ht="17.25" customHeight="1">
      <c r="A12" s="43" t="s">
        <v>23</v>
      </c>
      <c r="B12" s="44"/>
    </row>
    <row r="13" ht="18" customHeight="1" thickBot="1">
      <c r="G13" s="5" t="s">
        <v>0</v>
      </c>
    </row>
    <row r="14" spans="1:7" s="10" customFormat="1" ht="87" customHeight="1">
      <c r="A14" s="36" t="s">
        <v>1</v>
      </c>
      <c r="B14" s="37" t="s">
        <v>2</v>
      </c>
      <c r="C14" s="63" t="s">
        <v>11</v>
      </c>
      <c r="D14" s="38" t="s">
        <v>4</v>
      </c>
      <c r="E14" s="39" t="s">
        <v>5</v>
      </c>
      <c r="F14" s="63" t="s">
        <v>12</v>
      </c>
      <c r="G14" s="64" t="s">
        <v>13</v>
      </c>
    </row>
    <row r="15" spans="1:7" s="10" customFormat="1" ht="12.75">
      <c r="A15" s="35">
        <v>1</v>
      </c>
      <c r="B15" s="40">
        <v>2</v>
      </c>
      <c r="C15" s="40">
        <v>3</v>
      </c>
      <c r="D15" s="40">
        <v>4</v>
      </c>
      <c r="E15" s="40">
        <v>5</v>
      </c>
      <c r="F15" s="40">
        <v>6</v>
      </c>
      <c r="G15" s="41">
        <v>7</v>
      </c>
    </row>
    <row r="16" spans="1:7" s="10" customFormat="1" ht="37.5" customHeight="1">
      <c r="A16" s="28">
        <v>1</v>
      </c>
      <c r="B16" s="40" t="s">
        <v>15</v>
      </c>
      <c r="C16" s="57">
        <v>300000</v>
      </c>
      <c r="D16" s="55" t="s">
        <v>9</v>
      </c>
      <c r="E16" s="56">
        <v>0.01</v>
      </c>
      <c r="F16" s="57">
        <v>300</v>
      </c>
      <c r="G16" s="58">
        <f>SUM(C16,F16)</f>
        <v>300300</v>
      </c>
    </row>
    <row r="17" spans="1:7" s="12" customFormat="1" ht="51.75" customHeight="1" thickBot="1">
      <c r="A17" s="47">
        <v>2</v>
      </c>
      <c r="B17" s="54" t="s">
        <v>14</v>
      </c>
      <c r="C17" s="60">
        <v>310662.2</v>
      </c>
      <c r="D17" s="31" t="s">
        <v>9</v>
      </c>
      <c r="E17" s="32" t="s">
        <v>24</v>
      </c>
      <c r="F17" s="60">
        <v>7446.3</v>
      </c>
      <c r="G17" s="59">
        <f>SUM(F17,C17)</f>
        <v>318108.5</v>
      </c>
    </row>
    <row r="18" spans="1:9" s="12" customFormat="1" ht="84" customHeight="1" thickBot="1">
      <c r="A18" s="28">
        <v>3</v>
      </c>
      <c r="B18" s="53" t="s">
        <v>17</v>
      </c>
      <c r="C18" s="61">
        <v>78970</v>
      </c>
      <c r="D18" s="33" t="s">
        <v>18</v>
      </c>
      <c r="E18" s="45">
        <v>0.135</v>
      </c>
      <c r="F18" s="61">
        <v>400</v>
      </c>
      <c r="G18" s="59">
        <f>SUM(C18,F18)</f>
        <v>79370</v>
      </c>
      <c r="I18" s="22"/>
    </row>
    <row r="19" spans="1:9" s="12" customFormat="1" ht="73.5" customHeight="1" thickBot="1">
      <c r="A19" s="28">
        <v>4</v>
      </c>
      <c r="B19" s="53" t="s">
        <v>20</v>
      </c>
      <c r="C19" s="62">
        <v>0</v>
      </c>
      <c r="D19" s="33" t="s">
        <v>16</v>
      </c>
      <c r="E19" s="32">
        <v>0.17</v>
      </c>
      <c r="F19" s="61">
        <v>1623.7</v>
      </c>
      <c r="G19" s="59">
        <f>SUM(C19,F19)</f>
        <v>1623.7</v>
      </c>
      <c r="I19" s="22"/>
    </row>
    <row r="20" spans="1:9" s="12" customFormat="1" ht="75.75" customHeight="1" thickBot="1">
      <c r="A20" s="28">
        <v>5</v>
      </c>
      <c r="B20" s="53" t="s">
        <v>19</v>
      </c>
      <c r="C20" s="65">
        <v>0</v>
      </c>
      <c r="D20" s="33" t="s">
        <v>21</v>
      </c>
      <c r="E20" s="45">
        <v>0.01</v>
      </c>
      <c r="F20" s="61">
        <v>80</v>
      </c>
      <c r="G20" s="59">
        <f>SUM(C20,F20)</f>
        <v>80</v>
      </c>
      <c r="I20" s="22"/>
    </row>
    <row r="21" spans="1:9" s="12" customFormat="1" ht="75.75" customHeight="1" thickBot="1">
      <c r="A21" s="66">
        <v>6</v>
      </c>
      <c r="B21" s="53" t="s">
        <v>22</v>
      </c>
      <c r="C21" s="72">
        <v>0</v>
      </c>
      <c r="D21" s="71" t="s">
        <v>16</v>
      </c>
      <c r="E21" s="32" t="s">
        <v>26</v>
      </c>
      <c r="F21" s="67">
        <v>150</v>
      </c>
      <c r="G21" s="68">
        <v>150</v>
      </c>
      <c r="I21" s="22"/>
    </row>
    <row r="22" spans="1:7" s="12" customFormat="1" ht="36" customHeight="1" thickBot="1">
      <c r="A22" s="29"/>
      <c r="B22" s="50" t="s">
        <v>3</v>
      </c>
      <c r="C22" s="52">
        <f>SUM(C16:C20)</f>
        <v>689632.2</v>
      </c>
      <c r="D22" s="51"/>
      <c r="E22" s="34"/>
      <c r="F22" s="49">
        <f>SUM(F16:F21)</f>
        <v>10000</v>
      </c>
      <c r="G22" s="46">
        <f>SUM(G16:G21)</f>
        <v>699632.2</v>
      </c>
    </row>
    <row r="23" spans="1:9" s="16" customFormat="1" ht="15">
      <c r="A23" s="30"/>
      <c r="B23" s="24"/>
      <c r="C23" s="13"/>
      <c r="D23" s="14"/>
      <c r="E23" s="15"/>
      <c r="F23" s="13"/>
      <c r="G23" s="73" t="s">
        <v>27</v>
      </c>
      <c r="I23" s="17"/>
    </row>
    <row r="24" spans="1:11" s="11" customFormat="1" ht="12.75">
      <c r="A24" s="27"/>
      <c r="B24" s="2"/>
      <c r="C24" s="3"/>
      <c r="D24" s="4"/>
      <c r="E24" s="5"/>
      <c r="F24" s="3"/>
      <c r="G24" s="18"/>
      <c r="H24" s="19"/>
      <c r="K24" s="20"/>
    </row>
    <row r="25" spans="1:8" s="11" customFormat="1" ht="12.75">
      <c r="A25" s="27"/>
      <c r="B25" s="2"/>
      <c r="C25" s="3"/>
      <c r="D25" s="4"/>
      <c r="E25" s="5"/>
      <c r="F25" s="3"/>
      <c r="G25" s="18"/>
      <c r="H25" s="19"/>
    </row>
    <row r="26" spans="1:8" s="11" customFormat="1" ht="12.75">
      <c r="A26" s="27"/>
      <c r="B26" s="2"/>
      <c r="C26" s="3"/>
      <c r="D26" s="4"/>
      <c r="E26" s="5"/>
      <c r="F26" s="3"/>
      <c r="G26" s="18"/>
      <c r="H26" s="19"/>
    </row>
    <row r="27" ht="13.5">
      <c r="B27" s="25"/>
    </row>
    <row r="30" ht="12.75">
      <c r="C30" s="21"/>
    </row>
  </sheetData>
  <printOptions/>
  <pageMargins left="0.7874015748031497" right="0.31496062992125984" top="0.64" bottom="0.32" header="0.19" footer="0.03937007874015748"/>
  <pageSetup fitToHeight="2" horizontalDpi="600" verticalDpi="600" orientation="portrait" paperSize="9" scale="73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Климанова</cp:lastModifiedBy>
  <cp:lastPrinted>2008-04-17T11:57:30Z</cp:lastPrinted>
  <dcterms:created xsi:type="dcterms:W3CDTF">2000-04-27T07:24:48Z</dcterms:created>
  <dcterms:modified xsi:type="dcterms:W3CDTF">2008-04-23T10:43:54Z</dcterms:modified>
  <cp:category/>
  <cp:version/>
  <cp:contentType/>
  <cp:contentStatus/>
</cp:coreProperties>
</file>