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8" sheetId="1" r:id="rId1"/>
  </sheets>
  <definedNames>
    <definedName name="_xlnm.Print_Titles" localSheetId="0">'прил8'!$11:$11</definedName>
  </definedNames>
  <calcPr fullCalcOnLoad="1"/>
</workbook>
</file>

<file path=xl/sharedStrings.xml><?xml version="1.0" encoding="utf-8"?>
<sst xmlns="http://schemas.openxmlformats.org/spreadsheetml/2006/main" count="33" uniqueCount="29">
  <si>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</si>
  <si>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</si>
  <si>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</si>
  <si>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</si>
  <si>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</si>
  <si>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</si>
  <si>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</si>
  <si>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</si>
  <si>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на погашение и обслуживание муниципального долга</t>
  </si>
  <si>
    <t>ставка рефинансирования  ЦБ  РФ</t>
  </si>
  <si>
    <t>Кредиты, привлеченные в кредитных организациях в 2007 году</t>
  </si>
  <si>
    <t>2008г.</t>
  </si>
  <si>
    <t xml:space="preserve">     Распределение ассигнований из бюджета города Реутова на 2008 год </t>
  </si>
  <si>
    <t xml:space="preserve">Сумма долговых обязательств, подлежащая погашению в 2008 году </t>
  </si>
  <si>
    <t>Проценты и другие расходы по обслуживанию муниципального долга в 2008 году</t>
  </si>
  <si>
    <t>Всего расходы по обслуживанию и погашению муниципального долга в 2008 году</t>
  </si>
  <si>
    <t>Кредиты, привлеченные в кредитных организациях в 2008 году</t>
  </si>
  <si>
    <t>Кредиты, привлеченные в Министерстве финансов Московской области в 2008 году</t>
  </si>
  <si>
    <t>2009г.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</si>
  <si>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2007-2008года</t>
  </si>
  <si>
    <t>2008 г.</t>
  </si>
  <si>
    <t xml:space="preserve"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</t>
  </si>
  <si>
    <t>Предоставление муниципальных гарантий городским округом  Реутов на проведение работ по приведению лифтов в многоквартирных жилых домах, находящихся на территории города Реутова</t>
  </si>
  <si>
    <t>2010г.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</si>
  <si>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2008-2009года</t>
  </si>
  <si>
    <t xml:space="preserve">                                                                                                                                                                           города  Реутова</t>
  </si>
  <si>
    <t>Приложение № 10</t>
  </si>
  <si>
    <t>ставка рефинансирования  ЦБ  РФ плюс 2%</t>
  </si>
  <si>
    <t>от 5 декабря 2007 года № 129/2007-НА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</si>
</sst>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19" applyFont="1">
      <alignment/>
      <protection/>
    </xf>
    <xf numFmtId="172" fontId="9" fillId="0" borderId="0" xfId="19" applyNumberFormat="1" applyFont="1" applyAlignment="1">
      <alignment horizontal="center"/>
      <protection/>
    </xf>
    <xf numFmtId="14" fontId="6" fillId="0" borderId="0" xfId="19" applyNumberFormat="1" applyFont="1" applyAlignment="1">
      <alignment horizontal="center" wrapText="1"/>
      <protection/>
    </xf>
    <xf numFmtId="172" fontId="6" fillId="0" borderId="0" xfId="19" applyNumberFormat="1" applyFont="1" applyAlignment="1">
      <alignment horizontal="center"/>
      <protection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19" applyFont="1" applyAlignment="1">
      <alignment vertical="top" wrapText="1"/>
      <protection/>
    </xf>
    <xf numFmtId="0" fontId="9" fillId="0" borderId="0" xfId="19" applyFont="1">
      <alignment/>
      <protection/>
    </xf>
    <xf numFmtId="0" fontId="6" fillId="0" borderId="0" xfId="19" applyFont="1" applyAlignment="1">
      <alignment/>
      <protection/>
    </xf>
    <xf numFmtId="172" fontId="9" fillId="0" borderId="0" xfId="19" applyNumberFormat="1" applyFont="1" applyBorder="1" applyAlignment="1">
      <alignment horizontal="center"/>
      <protection/>
    </xf>
    <xf numFmtId="14" fontId="6" fillId="0" borderId="0" xfId="19" applyNumberFormat="1" applyFont="1" applyBorder="1" applyAlignment="1">
      <alignment horizontal="center" wrapText="1"/>
      <protection/>
    </xf>
    <xf numFmtId="172" fontId="6" fillId="0" borderId="0" xfId="19" applyNumberFormat="1" applyFont="1" applyBorder="1" applyAlignment="1">
      <alignment horizontal="center"/>
      <protection/>
    </xf>
    <xf numFmtId="172" fontId="6" fillId="0" borderId="0" xfId="19" applyNumberFormat="1" applyFont="1" applyBorder="1" applyAlignment="1">
      <alignment/>
      <protection/>
    </xf>
    <xf numFmtId="0" fontId="9" fillId="0" borderId="0" xfId="19" applyFont="1" applyAlignment="1">
      <alignment/>
      <protection/>
    </xf>
    <xf numFmtId="172" fontId="9" fillId="0" borderId="0" xfId="19" applyNumberFormat="1" applyFont="1" applyAlignment="1">
      <alignment/>
      <protection/>
    </xf>
    <xf numFmtId="172" fontId="6" fillId="0" borderId="0" xfId="19" applyNumberFormat="1" applyFont="1">
      <alignment/>
      <protection/>
    </xf>
    <xf numFmtId="172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3" fontId="6" fillId="0" borderId="0" xfId="19" applyNumberFormat="1" applyFont="1" applyBorder="1" applyAlignment="1">
      <alignment/>
      <protection/>
    </xf>
    <xf numFmtId="3" fontId="6" fillId="0" borderId="0" xfId="19" applyNumberFormat="1" applyFont="1" applyAlignment="1">
      <alignment/>
      <protection/>
    </xf>
    <xf numFmtId="0" fontId="11" fillId="0" borderId="0" xfId="0" applyFont="1" applyFill="1" applyAlignment="1">
      <alignment horizontal="left" vertical="top" wrapText="1"/>
    </xf>
    <xf numFmtId="0" fontId="12" fillId="2" borderId="0" xfId="19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0" fontId="13" fillId="0" borderId="0" xfId="19" applyFont="1" applyAlignment="1" quotePrefix="1">
      <alignment horizontal="centerContinuous"/>
      <protection/>
    </xf>
    <xf numFmtId="0" fontId="6" fillId="0" borderId="0" xfId="19" applyFont="1" applyAlignment="1">
      <alignment horizontal="center" vertical="top"/>
      <protection/>
    </xf>
    <xf numFmtId="1" fontId="6" fillId="0" borderId="1" xfId="19" applyNumberFormat="1" applyFont="1" applyBorder="1" applyAlignment="1">
      <alignment horizontal="center" vertical="top" wrapText="1"/>
      <protection/>
    </xf>
    <xf numFmtId="1" fontId="9" fillId="2" borderId="2" xfId="19" applyNumberFormat="1" applyFont="1" applyFill="1" applyBorder="1" applyAlignment="1">
      <alignment horizontal="center" vertical="top" wrapText="1"/>
      <protection/>
    </xf>
    <xf numFmtId="1" fontId="9" fillId="2" borderId="0" xfId="19" applyNumberFormat="1" applyFont="1" applyFill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center" wrapText="1"/>
      <protection/>
    </xf>
    <xf numFmtId="9" fontId="6" fillId="0" borderId="4" xfId="19" applyNumberFormat="1" applyFont="1" applyBorder="1" applyAlignment="1">
      <alignment horizontal="center" vertical="center" wrapText="1"/>
      <protection/>
    </xf>
    <xf numFmtId="14" fontId="6" fillId="0" borderId="4" xfId="19" applyNumberFormat="1" applyFont="1" applyBorder="1" applyAlignment="1">
      <alignment horizontal="center" vertical="center" wrapText="1"/>
      <protection/>
    </xf>
    <xf numFmtId="172" fontId="9" fillId="2" borderId="5" xfId="19" applyNumberFormat="1" applyFont="1" applyFill="1" applyBorder="1" applyAlignment="1">
      <alignment horizontal="center" vertical="center"/>
      <protection/>
    </xf>
    <xf numFmtId="1" fontId="6" fillId="0" borderId="6" xfId="19" applyNumberFormat="1" applyFont="1" applyBorder="1" applyAlignment="1">
      <alignment horizontal="center" vertical="top" wrapText="1"/>
      <protection/>
    </xf>
    <xf numFmtId="1" fontId="6" fillId="0" borderId="7" xfId="19" applyNumberFormat="1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14" fontId="6" fillId="0" borderId="8" xfId="19" applyNumberFormat="1" applyFont="1" applyBorder="1" applyAlignment="1">
      <alignment horizontal="center" vertical="top" wrapText="1"/>
      <protection/>
    </xf>
    <xf numFmtId="172" fontId="6" fillId="0" borderId="8" xfId="19" applyNumberFormat="1" applyFont="1" applyBorder="1" applyAlignment="1">
      <alignment horizontal="center" vertical="top" wrapText="1"/>
      <protection/>
    </xf>
    <xf numFmtId="1" fontId="6" fillId="0" borderId="4" xfId="19" applyNumberFormat="1" applyFont="1" applyBorder="1" applyAlignment="1">
      <alignment horizontal="center" vertical="top" wrapText="1"/>
      <protection/>
    </xf>
    <xf numFmtId="1" fontId="6" fillId="0" borderId="9" xfId="19" applyNumberFormat="1" applyFont="1" applyBorder="1" applyAlignment="1">
      <alignment horizontal="center" vertical="top" wrapText="1"/>
      <protection/>
    </xf>
    <xf numFmtId="0" fontId="13" fillId="0" borderId="0" xfId="19" applyFont="1" applyAlignment="1">
      <alignment horizontal="centerContinuous"/>
      <protection/>
    </xf>
    <xf numFmtId="0" fontId="13" fillId="0" borderId="0" xfId="19" applyFont="1" applyAlignment="1">
      <alignment horizontal="center" vertical="top"/>
      <protection/>
    </xf>
    <xf numFmtId="0" fontId="13" fillId="0" borderId="0" xfId="19" applyFont="1">
      <alignment/>
      <protection/>
    </xf>
    <xf numFmtId="177" fontId="6" fillId="0" borderId="4" xfId="19" applyNumberFormat="1" applyFont="1" applyBorder="1" applyAlignment="1">
      <alignment horizontal="center" vertical="center" wrapText="1"/>
      <protection/>
    </xf>
    <xf numFmtId="172" fontId="9" fillId="2" borderId="10" xfId="19" applyNumberFormat="1" applyFont="1" applyFill="1" applyBorder="1" applyAlignment="1">
      <alignment horizontal="center" vertical="center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72" fontId="9" fillId="2" borderId="5" xfId="19" applyNumberFormat="1" applyFont="1" applyFill="1" applyBorder="1" applyAlignment="1" applyProtection="1">
      <alignment horizontal="center" vertical="center"/>
      <protection locked="0"/>
    </xf>
    <xf numFmtId="0" fontId="9" fillId="2" borderId="11" xfId="19" applyFont="1" applyFill="1" applyBorder="1" applyAlignment="1" quotePrefix="1">
      <alignment horizontal="left" vertical="center" wrapText="1"/>
      <protection/>
    </xf>
    <xf numFmtId="14" fontId="9" fillId="2" borderId="12" xfId="19" applyNumberFormat="1" applyFont="1" applyFill="1" applyBorder="1" applyAlignment="1">
      <alignment horizontal="center" vertical="center"/>
      <protection/>
    </xf>
    <xf numFmtId="4" fontId="1" fillId="0" borderId="13" xfId="0" applyNumberFormat="1" applyFont="1" applyBorder="1" applyAlignment="1">
      <alignment horizontal="center"/>
    </xf>
    <xf numFmtId="0" fontId="6" fillId="0" borderId="13" xfId="18" applyFont="1" applyFill="1" applyBorder="1" applyAlignment="1">
      <alignment horizontal="center" vertical="top" wrapText="1"/>
      <protection/>
    </xf>
    <xf numFmtId="0" fontId="6" fillId="0" borderId="4" xfId="0" applyFont="1" applyFill="1" applyBorder="1" applyAlignment="1">
      <alignment horizontal="center" vertical="center" wrapText="1"/>
    </xf>
    <xf numFmtId="1" fontId="6" fillId="0" borderId="3" xfId="19" applyNumberFormat="1" applyFont="1" applyBorder="1" applyAlignment="1">
      <alignment horizontal="center" vertical="top" wrapText="1"/>
      <protection/>
    </xf>
    <xf numFmtId="9" fontId="6" fillId="0" borderId="4" xfId="19" applyNumberFormat="1" applyFont="1" applyBorder="1" applyAlignment="1">
      <alignment horizontal="center" vertical="top" wrapText="1"/>
      <protection/>
    </xf>
    <xf numFmtId="172" fontId="6" fillId="0" borderId="14" xfId="19" applyNumberFormat="1" applyFont="1" applyBorder="1" applyAlignment="1">
      <alignment horizontal="center" vertical="top" wrapText="1"/>
      <protection/>
    </xf>
    <xf numFmtId="172" fontId="6" fillId="0" borderId="15" xfId="19" applyNumberFormat="1" applyFont="1" applyBorder="1" applyAlignment="1">
      <alignment horizontal="center" vertical="top" wrapText="1"/>
      <protection/>
    </xf>
    <xf numFmtId="172" fontId="6" fillId="0" borderId="15" xfId="19" applyNumberFormat="1" applyFont="1" applyBorder="1" applyAlignment="1">
      <alignment horizontal="center" vertical="center" wrapText="1"/>
      <protection/>
    </xf>
    <xf numFmtId="172" fontId="6" fillId="0" borderId="14" xfId="19" applyNumberFormat="1" applyFont="1" applyBorder="1" applyAlignment="1">
      <alignment horizontal="center" vertical="center"/>
      <protection/>
    </xf>
    <xf numFmtId="172" fontId="6" fillId="0" borderId="4" xfId="19" applyNumberFormat="1" applyFont="1" applyBorder="1" applyAlignment="1">
      <alignment horizontal="center" vertical="center"/>
      <protection/>
    </xf>
    <xf numFmtId="172" fontId="6" fillId="0" borderId="3" xfId="19" applyNumberFormat="1" applyFont="1" applyBorder="1" applyAlignment="1" applyProtection="1">
      <alignment horizontal="center" vertical="center"/>
      <protection locked="0"/>
    </xf>
    <xf numFmtId="172" fontId="6" fillId="0" borderId="8" xfId="19" applyNumberFormat="1" applyFont="1" applyBorder="1" applyAlignment="1" quotePrefix="1">
      <alignment horizontal="center" vertical="top" wrapText="1"/>
      <protection/>
    </xf>
    <xf numFmtId="0" fontId="6" fillId="0" borderId="16" xfId="19" applyFont="1" applyBorder="1" applyAlignment="1" quotePrefix="1">
      <alignment horizontal="center" vertical="top" wrapText="1"/>
      <protection/>
    </xf>
    <xf numFmtId="172" fontId="6" fillId="0" borderId="3" xfId="19" applyNumberFormat="1" applyFont="1" applyBorder="1" applyAlignment="1">
      <alignment horizontal="center" vertical="center"/>
      <protection/>
    </xf>
    <xf numFmtId="1" fontId="6" fillId="0" borderId="17" xfId="19" applyNumberFormat="1" applyFont="1" applyBorder="1" applyAlignment="1">
      <alignment horizontal="center" vertical="top" wrapText="1"/>
      <protection/>
    </xf>
    <xf numFmtId="14" fontId="6" fillId="0" borderId="18" xfId="19" applyNumberFormat="1" applyFont="1" applyBorder="1" applyAlignment="1">
      <alignment horizontal="center" vertical="center" wrapText="1"/>
      <protection/>
    </xf>
    <xf numFmtId="172" fontId="6" fillId="0" borderId="19" xfId="19" applyNumberFormat="1" applyFont="1" applyBorder="1" applyAlignment="1">
      <alignment horizontal="center" vertical="center"/>
      <protection/>
    </xf>
    <xf numFmtId="172" fontId="6" fillId="0" borderId="20" xfId="19" applyNumberFormat="1" applyFont="1" applyBorder="1" applyAlignment="1">
      <alignment horizontal="center" vertical="center" wrapText="1"/>
      <protection/>
    </xf>
    <xf numFmtId="172" fontId="6" fillId="0" borderId="13" xfId="19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0" fillId="0" borderId="0" xfId="0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Бюджет МО 1998_2000DLG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9191625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7962900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962900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9191625" y="993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7962900" y="993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7962900" y="993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9191625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7962900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7962900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7962900" y="993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9191625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7962900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7962900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7962900" y="9448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895350</xdr:colOff>
      <xdr:row>18</xdr:row>
      <xdr:rowOff>66675</xdr:rowOff>
    </xdr:from>
    <xdr:to>
      <xdr:col>2</xdr:col>
      <xdr:colOff>1076325</xdr:colOff>
      <xdr:row>18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4238625" y="8867775"/>
          <a:ext cx="1809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5" zoomScaleNormal="85" workbookViewId="0" topLeftCell="A1">
      <selection activeCell="G7" sqref="G7"/>
    </sheetView>
  </sheetViews>
  <sheetFormatPr defaultColWidth="9.00390625" defaultRowHeight="12.75"/>
  <cols>
    <col min="1" max="1" width="5.25390625" style="28" customWidth="1"/>
    <col min="2" max="2" width="38.625" style="2" customWidth="1"/>
    <col min="3" max="3" width="15.25390625" style="3" customWidth="1"/>
    <col min="4" max="4" width="13.375" style="4" customWidth="1"/>
    <col min="5" max="5" width="16.25390625" style="5" customWidth="1"/>
    <col min="6" max="6" width="15.75390625" style="3" customWidth="1"/>
    <col min="7" max="7" width="16.125" style="2" customWidth="1"/>
    <col min="8" max="8" width="5.6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4:6" ht="15">
      <c r="D1" s="24"/>
      <c r="F1" s="72" t="s">
        <v>26</v>
      </c>
    </row>
    <row r="2" spans="4:6" ht="15.75">
      <c r="D2" s="49"/>
      <c r="F2" s="72" t="s">
        <v>6</v>
      </c>
    </row>
    <row r="3" spans="3:6" ht="15.75">
      <c r="C3" s="6"/>
      <c r="D3" s="1"/>
      <c r="F3" s="72" t="s">
        <v>7</v>
      </c>
    </row>
    <row r="4" spans="3:6" ht="15.75">
      <c r="C4" s="6"/>
      <c r="D4" s="1"/>
      <c r="F4" s="73" t="s">
        <v>28</v>
      </c>
    </row>
    <row r="5" ht="12.75">
      <c r="F5" s="7"/>
    </row>
    <row r="6" spans="2:7" ht="18.75">
      <c r="B6" s="27" t="s">
        <v>12</v>
      </c>
      <c r="C6" s="8"/>
      <c r="D6" s="8"/>
      <c r="E6" s="8"/>
      <c r="F6" s="8"/>
      <c r="G6" s="9"/>
    </row>
    <row r="7" spans="2:7" ht="18.75">
      <c r="B7" s="43" t="s">
        <v>8</v>
      </c>
      <c r="C7" s="8"/>
      <c r="D7" s="8"/>
      <c r="E7" s="8"/>
      <c r="F7" s="8"/>
      <c r="G7" s="9"/>
    </row>
    <row r="8" spans="1:2" ht="17.25" customHeight="1">
      <c r="A8" s="44" t="s">
        <v>25</v>
      </c>
      <c r="B8" s="45"/>
    </row>
    <row r="9" ht="18" customHeight="1" thickBot="1">
      <c r="G9" s="5" t="s">
        <v>0</v>
      </c>
    </row>
    <row r="10" spans="1:7" s="10" customFormat="1" ht="87" customHeight="1">
      <c r="A10" s="37" t="s">
        <v>1</v>
      </c>
      <c r="B10" s="38" t="s">
        <v>2</v>
      </c>
      <c r="C10" s="64" t="s">
        <v>13</v>
      </c>
      <c r="D10" s="39" t="s">
        <v>4</v>
      </c>
      <c r="E10" s="40" t="s">
        <v>5</v>
      </c>
      <c r="F10" s="64" t="s">
        <v>14</v>
      </c>
      <c r="G10" s="65" t="s">
        <v>15</v>
      </c>
    </row>
    <row r="11" spans="1:7" s="10" customFormat="1" ht="12.75">
      <c r="A11" s="36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2">
        <v>7</v>
      </c>
    </row>
    <row r="12" spans="1:7" s="10" customFormat="1" ht="37.5" customHeight="1">
      <c r="A12" s="29">
        <v>1</v>
      </c>
      <c r="B12" s="41" t="s">
        <v>17</v>
      </c>
      <c r="C12" s="58">
        <v>300000</v>
      </c>
      <c r="D12" s="56" t="s">
        <v>11</v>
      </c>
      <c r="E12" s="57">
        <v>0.01</v>
      </c>
      <c r="F12" s="58">
        <v>300</v>
      </c>
      <c r="G12" s="59">
        <f aca="true" t="shared" si="0" ref="G12:G18">SUM(C12,F12)</f>
        <v>300300</v>
      </c>
    </row>
    <row r="13" spans="1:7" s="12" customFormat="1" ht="51.75" customHeight="1">
      <c r="A13" s="48">
        <v>2</v>
      </c>
      <c r="B13" s="55" t="s">
        <v>10</v>
      </c>
      <c r="C13" s="61">
        <v>300000</v>
      </c>
      <c r="D13" s="32" t="s">
        <v>11</v>
      </c>
      <c r="E13" s="33" t="s">
        <v>27</v>
      </c>
      <c r="F13" s="61">
        <v>9000</v>
      </c>
      <c r="G13" s="60">
        <f t="shared" si="0"/>
        <v>309000</v>
      </c>
    </row>
    <row r="14" spans="1:7" s="12" customFormat="1" ht="47.25" customHeight="1" thickBot="1">
      <c r="A14" s="48">
        <v>3</v>
      </c>
      <c r="B14" s="55" t="s">
        <v>16</v>
      </c>
      <c r="C14" s="61">
        <v>0</v>
      </c>
      <c r="D14" s="32" t="s">
        <v>18</v>
      </c>
      <c r="E14" s="33" t="s">
        <v>9</v>
      </c>
      <c r="F14" s="61">
        <v>50</v>
      </c>
      <c r="G14" s="60">
        <f t="shared" si="0"/>
        <v>50</v>
      </c>
    </row>
    <row r="15" spans="1:9" s="12" customFormat="1" ht="84" customHeight="1" thickBot="1">
      <c r="A15" s="29">
        <v>4</v>
      </c>
      <c r="B15" s="54" t="s">
        <v>19</v>
      </c>
      <c r="C15" s="62">
        <v>78970</v>
      </c>
      <c r="D15" s="34" t="s">
        <v>20</v>
      </c>
      <c r="E15" s="46">
        <v>0.135</v>
      </c>
      <c r="F15" s="62">
        <v>400</v>
      </c>
      <c r="G15" s="60">
        <f t="shared" si="0"/>
        <v>79370</v>
      </c>
      <c r="I15" s="23"/>
    </row>
    <row r="16" spans="1:9" s="12" customFormat="1" ht="73.5" customHeight="1" thickBot="1">
      <c r="A16" s="29">
        <v>5</v>
      </c>
      <c r="B16" s="54" t="s">
        <v>22</v>
      </c>
      <c r="C16" s="63">
        <v>12000</v>
      </c>
      <c r="D16" s="34" t="s">
        <v>11</v>
      </c>
      <c r="E16" s="33">
        <v>0.13</v>
      </c>
      <c r="F16" s="62">
        <v>20</v>
      </c>
      <c r="G16" s="60">
        <f t="shared" si="0"/>
        <v>12020</v>
      </c>
      <c r="I16" s="23"/>
    </row>
    <row r="17" spans="1:9" s="12" customFormat="1" ht="75.75" customHeight="1" thickBot="1">
      <c r="A17" s="29">
        <v>6</v>
      </c>
      <c r="B17" s="54" t="s">
        <v>21</v>
      </c>
      <c r="C17" s="66">
        <v>0</v>
      </c>
      <c r="D17" s="34" t="s">
        <v>23</v>
      </c>
      <c r="E17" s="46">
        <v>0.01</v>
      </c>
      <c r="F17" s="62">
        <v>80</v>
      </c>
      <c r="G17" s="60">
        <f t="shared" si="0"/>
        <v>80</v>
      </c>
      <c r="I17" s="23"/>
    </row>
    <row r="18" spans="1:9" s="12" customFormat="1" ht="75.75" customHeight="1" thickBot="1">
      <c r="A18" s="67">
        <v>7</v>
      </c>
      <c r="B18" s="54" t="s">
        <v>24</v>
      </c>
      <c r="C18" s="71">
        <v>0</v>
      </c>
      <c r="D18" s="68" t="s">
        <v>18</v>
      </c>
      <c r="E18" s="33" t="s">
        <v>9</v>
      </c>
      <c r="F18" s="69">
        <v>150</v>
      </c>
      <c r="G18" s="70">
        <f t="shared" si="0"/>
        <v>150</v>
      </c>
      <c r="I18" s="23"/>
    </row>
    <row r="19" spans="1:7" s="12" customFormat="1" ht="36" customHeight="1" thickBot="1">
      <c r="A19" s="30"/>
      <c r="B19" s="51" t="s">
        <v>3</v>
      </c>
      <c r="C19" s="53">
        <f>SUM(C12:C17)</f>
        <v>690970</v>
      </c>
      <c r="D19" s="52"/>
      <c r="E19" s="35"/>
      <c r="F19" s="50">
        <f>SUM(F12:F18)</f>
        <v>10000</v>
      </c>
      <c r="G19" s="47">
        <f>SUM(G12:G18)</f>
        <v>700970</v>
      </c>
    </row>
    <row r="20" spans="1:9" s="17" customFormat="1" ht="15">
      <c r="A20" s="31"/>
      <c r="B20" s="25"/>
      <c r="C20" s="13"/>
      <c r="D20" s="14"/>
      <c r="E20" s="15"/>
      <c r="F20" s="13"/>
      <c r="G20" s="16"/>
      <c r="I20" s="18"/>
    </row>
    <row r="21" spans="1:11" s="11" customFormat="1" ht="12.75">
      <c r="A21" s="28"/>
      <c r="B21" s="2"/>
      <c r="C21" s="3"/>
      <c r="D21" s="4"/>
      <c r="E21" s="5"/>
      <c r="F21" s="3"/>
      <c r="G21" s="19"/>
      <c r="H21" s="20"/>
      <c r="K21" s="21"/>
    </row>
    <row r="22" spans="1:8" s="11" customFormat="1" ht="12.75">
      <c r="A22" s="28"/>
      <c r="B22" s="2"/>
      <c r="C22" s="3"/>
      <c r="D22" s="4"/>
      <c r="E22" s="5"/>
      <c r="F22" s="3"/>
      <c r="G22" s="19"/>
      <c r="H22" s="20"/>
    </row>
    <row r="23" spans="1:8" s="11" customFormat="1" ht="12.75">
      <c r="A23" s="28"/>
      <c r="B23" s="2"/>
      <c r="C23" s="3"/>
      <c r="D23" s="4"/>
      <c r="E23" s="5"/>
      <c r="F23" s="3"/>
      <c r="G23" s="19"/>
      <c r="H23" s="20"/>
    </row>
    <row r="24" ht="13.5">
      <c r="B24" s="26"/>
    </row>
    <row r="27" ht="12.75">
      <c r="C27" s="22"/>
    </row>
  </sheetData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2007-12-05T14:59:54Z</cp:lastPrinted>
  <dcterms:created xsi:type="dcterms:W3CDTF">2000-04-27T07:24:48Z</dcterms:created>
  <dcterms:modified xsi:type="dcterms:W3CDTF">2007-12-17T07:15:38Z</dcterms:modified>
  <cp:category/>
  <cp:version/>
  <cp:contentType/>
  <cp:contentStatus/>
</cp:coreProperties>
</file>