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<sst xmlns="http://schemas.openxmlformats.org/spreadsheetml/2006/main" count="34" uniqueCount="34">
  <si>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</si>
  <si>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</si>
  <si>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</si>
  <si>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</si>
  <si>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</si>
  <si>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</si>
  <si>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</si>
  <si>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2</t>
  </si>
  <si>
    <t>3</t>
  </si>
  <si>
    <t>4</t>
  </si>
  <si>
    <t>Назначено</t>
  </si>
  <si>
    <t>Исполнено</t>
  </si>
  <si>
    <t>Процент исполнения</t>
  </si>
  <si>
    <t>Получение кредитов от кредитных организаций в валюте Российской Федерации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</si>
  <si>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</si>
  <si>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</si>
  <si>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>от____________________№___________</t>
  </si>
  <si>
    <t>к Решению Совета депутатов</t>
  </si>
  <si>
    <t>Дефицит (профицит) бюджета городского округа Реутов</t>
  </si>
  <si>
    <t>Приложение № 5</t>
  </si>
  <si>
    <t xml:space="preserve">городского округа Реутов  </t>
  </si>
  <si>
    <t>в процентах к общей сумме доходов без учета безвозмездных поступлений</t>
  </si>
  <si>
    <t>001 01 02 00 00 00 0000 700</t>
  </si>
  <si>
    <t>001 01 02 00 00 04 0000 710</t>
  </si>
  <si>
    <t>001 01 02 00 00 00 0000 800</t>
  </si>
  <si>
    <t>001 01 02 00 00 04 0000 810</t>
  </si>
  <si>
    <t>000 01 05 00 00 00 0000 000</t>
  </si>
  <si>
    <t>000 01 05 02 01 04 0000 510</t>
  </si>
  <si>
    <t>КОД</t>
  </si>
  <si>
    <t>000 01 00 00 00 00 0000 000</t>
  </si>
  <si>
    <t>000 01 05 02 01 04 0000 610</t>
  </si>
  <si>
    <t>001 01 02 00 00 00 0000 000</t>
  </si>
  <si>
    <t>Исполнение по источникам внутреннего финансирования дефицита бюджета городского округа Реутов Московской области за 2022 год</t>
  </si>
  <si>
    <t>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</si>
</sst>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%"/>
    <numFmt numFmtId="175" formatCode="0.0"/>
  </numFmts>
  <fonts count="39">
    <font>
      <sz val="9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Border="1" applyAlignment="1">
      <alignment wrapText="1"/>
    </xf>
    <xf numFmtId="17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172" fontId="1" fillId="0" borderId="11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172" fontId="1" fillId="33" borderId="11" xfId="55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72" fontId="3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zoomScalePageLayoutView="0" workbookViewId="0" topLeftCell="A1">
      <selection activeCell="B26" sqref="B26"/>
    </sheetView>
  </sheetViews>
  <sheetFormatPr defaultColWidth="9.140625" defaultRowHeight="12"/>
  <cols>
    <col min="1" max="1" width="34.421875" style="0" customWidth="1"/>
    <col min="2" max="2" width="44.421875" style="0" customWidth="1"/>
    <col min="3" max="3" width="15.140625" style="0" customWidth="1"/>
    <col min="4" max="4" width="14.421875" style="0" customWidth="1"/>
    <col min="5" max="5" width="14.28125" style="1" customWidth="1"/>
  </cols>
  <sheetData>
    <row r="1" spans="1:5" s="17" customFormat="1" ht="15">
      <c r="A1" s="15"/>
      <c r="B1" s="15"/>
      <c r="C1" s="33"/>
      <c r="D1" s="33"/>
      <c r="E1" s="15"/>
    </row>
    <row r="2" spans="1:5" s="17" customFormat="1" ht="15">
      <c r="A2" s="15"/>
      <c r="B2" s="15"/>
      <c r="C2" s="33" t="s">
        <v>19</v>
      </c>
      <c r="D2" s="33"/>
      <c r="E2" s="15"/>
    </row>
    <row r="3" spans="1:5" s="17" customFormat="1" ht="15">
      <c r="A3" s="18"/>
      <c r="B3" s="16"/>
      <c r="C3" s="33" t="s">
        <v>17</v>
      </c>
      <c r="D3" s="33"/>
      <c r="E3" s="33"/>
    </row>
    <row r="4" spans="1:5" s="17" customFormat="1" ht="15">
      <c r="A4" s="18"/>
      <c r="B4" s="16"/>
      <c r="C4" s="19" t="s">
        <v>20</v>
      </c>
      <c r="D4" s="20"/>
      <c r="E4" s="15"/>
    </row>
    <row r="5" spans="1:5" s="17" customFormat="1" ht="15">
      <c r="A5" s="18"/>
      <c r="C5" s="21" t="s">
        <v>16</v>
      </c>
      <c r="D5" s="16"/>
      <c r="E5" s="16"/>
    </row>
    <row r="6" spans="1:5" s="17" customFormat="1" ht="15">
      <c r="A6" s="18"/>
      <c r="B6" s="22"/>
      <c r="C6" s="23"/>
      <c r="D6" s="15"/>
      <c r="E6" s="15"/>
    </row>
    <row r="7" spans="1:5" s="17" customFormat="1" ht="15">
      <c r="A7" s="18"/>
      <c r="B7" s="22"/>
      <c r="C7" s="23"/>
      <c r="D7" s="15"/>
      <c r="E7" s="15"/>
    </row>
    <row r="8" spans="1:5" s="17" customFormat="1" ht="66.75" customHeight="1">
      <c r="A8" s="36" t="s">
        <v>32</v>
      </c>
      <c r="B8" s="36"/>
      <c r="C8" s="36"/>
      <c r="D8" s="36"/>
      <c r="E8" s="37"/>
    </row>
    <row r="9" spans="1:5" s="17" customFormat="1" ht="21" customHeight="1">
      <c r="A9" s="18"/>
      <c r="B9" s="24"/>
      <c r="C9" s="34"/>
      <c r="D9" s="35"/>
      <c r="E9" s="25" t="s">
        <v>33</v>
      </c>
    </row>
    <row r="10" spans="1:5" ht="56.25" customHeight="1">
      <c r="A10" s="3" t="s">
        <v>28</v>
      </c>
      <c r="B10" s="2" t="s">
        <v>0</v>
      </c>
      <c r="C10" s="3" t="s">
        <v>10</v>
      </c>
      <c r="D10" s="7" t="s">
        <v>11</v>
      </c>
      <c r="E10" s="9" t="s">
        <v>12</v>
      </c>
    </row>
    <row r="11" spans="1:5" ht="15.75">
      <c r="A11" s="14">
        <v>1</v>
      </c>
      <c r="B11" s="5" t="s">
        <v>7</v>
      </c>
      <c r="C11" s="6" t="s">
        <v>8</v>
      </c>
      <c r="D11" s="8" t="s">
        <v>9</v>
      </c>
      <c r="E11" s="4">
        <v>5</v>
      </c>
    </row>
    <row r="12" spans="1:5" ht="20.25" customHeight="1">
      <c r="A12" s="10"/>
      <c r="B12" s="11" t="s">
        <v>18</v>
      </c>
      <c r="C12" s="26">
        <f>-C14</f>
        <v>-235156.7</v>
      </c>
      <c r="D12" s="26">
        <f>-D14</f>
        <v>-13412.49</v>
      </c>
      <c r="E12" s="27">
        <f>D12/C12*100</f>
        <v>5.703639317952667</v>
      </c>
    </row>
    <row r="13" spans="1:5" ht="41.25" customHeight="1">
      <c r="A13" s="12"/>
      <c r="B13" s="11" t="s">
        <v>21</v>
      </c>
      <c r="C13" s="28">
        <v>8.47</v>
      </c>
      <c r="D13" s="29">
        <v>0.42</v>
      </c>
      <c r="E13" s="30">
        <f>D13/C13*100</f>
        <v>4.958677685950413</v>
      </c>
    </row>
    <row r="14" spans="1:5" ht="31.5">
      <c r="A14" s="13" t="s">
        <v>29</v>
      </c>
      <c r="B14" s="11" t="s">
        <v>1</v>
      </c>
      <c r="C14" s="31">
        <f>SUM(C15,C20,)</f>
        <v>235156.7</v>
      </c>
      <c r="D14" s="31">
        <f>SUM(D15,D20,)</f>
        <v>13412.49</v>
      </c>
      <c r="E14" s="27">
        <f>D14/C14*100</f>
        <v>5.703639317952667</v>
      </c>
    </row>
    <row r="15" spans="1:5" ht="31.5">
      <c r="A15" s="13" t="s">
        <v>31</v>
      </c>
      <c r="B15" s="13" t="s">
        <v>2</v>
      </c>
      <c r="C15" s="26">
        <f>SUM(C16,-C18)</f>
        <v>0</v>
      </c>
      <c r="D15" s="31">
        <v>0</v>
      </c>
      <c r="E15" s="32">
        <v>0</v>
      </c>
    </row>
    <row r="16" spans="1:5" ht="47.25">
      <c r="A16" s="13" t="s">
        <v>22</v>
      </c>
      <c r="B16" s="13" t="s">
        <v>13</v>
      </c>
      <c r="C16" s="26">
        <v>0</v>
      </c>
      <c r="D16" s="31">
        <v>0</v>
      </c>
      <c r="E16" s="27">
        <v>0</v>
      </c>
    </row>
    <row r="17" spans="1:5" ht="47.25">
      <c r="A17" s="13" t="s">
        <v>23</v>
      </c>
      <c r="B17" s="13" t="s">
        <v>14</v>
      </c>
      <c r="C17" s="26">
        <v>0</v>
      </c>
      <c r="D17" s="31">
        <v>0</v>
      </c>
      <c r="E17" s="27">
        <v>0</v>
      </c>
    </row>
    <row r="18" spans="1:5" ht="47.25">
      <c r="A18" s="13" t="s">
        <v>24</v>
      </c>
      <c r="B18" s="13" t="s">
        <v>4</v>
      </c>
      <c r="C18" s="26">
        <v>0</v>
      </c>
      <c r="D18" s="31">
        <v>0</v>
      </c>
      <c r="E18" s="27">
        <v>0</v>
      </c>
    </row>
    <row r="19" spans="1:5" ht="47.25">
      <c r="A19" s="13" t="s">
        <v>25</v>
      </c>
      <c r="B19" s="13" t="s">
        <v>5</v>
      </c>
      <c r="C19" s="26">
        <v>0</v>
      </c>
      <c r="D19" s="31">
        <v>0</v>
      </c>
      <c r="E19" s="27">
        <v>0</v>
      </c>
    </row>
    <row r="20" spans="1:5" ht="31.5">
      <c r="A20" s="13" t="s">
        <v>26</v>
      </c>
      <c r="B20" s="13" t="s">
        <v>3</v>
      </c>
      <c r="C20" s="26">
        <v>235156.7</v>
      </c>
      <c r="D20" s="26">
        <v>13412.49</v>
      </c>
      <c r="E20" s="27">
        <f>D20/C20*100</f>
        <v>5.703639317952667</v>
      </c>
    </row>
    <row r="21" spans="1:5" ht="31.5">
      <c r="A21" s="13" t="s">
        <v>27</v>
      </c>
      <c r="B21" s="13" t="s">
        <v>6</v>
      </c>
      <c r="C21" s="26">
        <v>-5083513.96</v>
      </c>
      <c r="D21" s="26">
        <v>-4908260.28</v>
      </c>
      <c r="E21" s="27">
        <f>D21/C21*100</f>
        <v>96.55250912303977</v>
      </c>
    </row>
    <row r="22" spans="1:5" ht="31.5">
      <c r="A22" s="13" t="s">
        <v>30</v>
      </c>
      <c r="B22" s="13" t="s">
        <v>15</v>
      </c>
      <c r="C22" s="26">
        <v>5318670.66</v>
      </c>
      <c r="D22" s="31">
        <v>4921672.77</v>
      </c>
      <c r="E22" s="27">
        <f>D22/C22*100</f>
        <v>92.5357685147589</v>
      </c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</sheetData>
  <sheetProtection/>
  <mergeCells count="5">
    <mergeCell ref="C3:E3"/>
    <mergeCell ref="C1:D1"/>
    <mergeCell ref="C9:D9"/>
    <mergeCell ref="C2:D2"/>
    <mergeCell ref="A8:E8"/>
  </mergeCells>
  <printOptions/>
  <pageMargins left="0.984251968503937" right="0.3937007874015748" top="0.3937007874015748" bottom="0.5905511811023623" header="0.5118110236220472" footer="0.5118110236220472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Бочкарева А. А.</cp:lastModifiedBy>
  <cp:lastPrinted>2023-03-21T12:32:38Z</cp:lastPrinted>
  <dcterms:created xsi:type="dcterms:W3CDTF">2007-11-14T09:19:46Z</dcterms:created>
  <dcterms:modified xsi:type="dcterms:W3CDTF">2023-03-22T09:06:16Z</dcterms:modified>
  <cp:category/>
  <cp:version/>
  <cp:contentType/>
  <cp:contentStatus/>
</cp:coreProperties>
</file>