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  ИСПОЛНЕНИЕ БЮДЖЕТА 200" sheetId="1" r:id="rId1"/>
  </sheets>
  <definedNames>
    <definedName name="_xlnm.Print_Titles">'ДОХОДЫ_  ИСПОЛНЕНИЕ БЮДЖЕТА 200'!$21:$21</definedName>
    <definedName name="_xlnm.Print_Area">'ДОХОДЫ_  ИСПОЛНЕНИЕ БЮДЖЕТА 200'!$B$8:$E$67</definedName>
  </definedNames>
  <calcPr fullCalcOnLoad="1"/>
</workbook>
</file>

<file path=xl/sharedStrings.xml><?xml version="1.0" encoding="utf-8"?>
<sst xmlns="http://schemas.openxmlformats.org/spreadsheetml/2006/main" count="92" uniqueCount="91">
  <si>
    <t>Наименование показателя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</si>
  <si>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</si>
  <si>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</si>
  <si>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</si>
  <si>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</si>
  <si>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</si>
  <si>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</si>
  <si>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</si>
  <si>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</si>
  <si>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</si>
  <si>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</si>
  <si>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</si>
  <si>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</si>
  <si>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</si>
  <si>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</si>
  <si>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</si>
  <si>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</si>
  <si>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</si>
  <si>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000 1 11 01000 00 0000 120</t>
  </si>
  <si>
    <t>Доходы от размещения средств бюджетов</t>
  </si>
  <si>
    <t>000 1 11 02000 00 0000 120</t>
  </si>
  <si>
    <t>Проценты, полученные от предоставления бюджетных кредитов внутри страны</t>
  </si>
  <si>
    <t>000 1 11 03000 00 0000 120</t>
  </si>
  <si>
    <t>000 1 11 05000 00 0000 120</t>
  </si>
  <si>
    <t>000 1 11 05010 00 0000 120</t>
  </si>
  <si>
    <t>000 1 11 05030 00 0000 120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</si>
  <si>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</si>
  <si>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</si>
  <si>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</si>
  <si>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</si>
  <si>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</si>
  <si>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</si>
  <si>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</si>
  <si>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</si>
  <si>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</si>
  <si>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</si>
  <si>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000 1 14 02000 00 0000 000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</si>
  <si>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</si>
  <si>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</si>
  <si>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</si>
  <si>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</si>
  <si>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</si>
  <si>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</si>
  <si>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000 1 19 00000 00 0000 000</t>
  </si>
  <si>
    <t>БЕЗВОЗМЕЗДНЫЕ ПОСТУПЛЕНИЯ</t>
  </si>
  <si>
    <t>000 2 00 00000 00 0000 000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</si>
  <si>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</si>
  <si>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</si>
  <si>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</si>
  <si>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</si>
  <si>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</si>
  <si>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Процент</t>
  </si>
  <si>
    <t>Код дохода по БК</t>
  </si>
  <si>
    <t>исполнения</t>
  </si>
  <si>
    <t xml:space="preserve">                                                                                                                                                     от__________________ №_______________________</t>
  </si>
  <si>
    <t>000 1 05 02000 02 0000 110</t>
  </si>
  <si>
    <t>000 1 01 00000 00 0000 000</t>
  </si>
  <si>
    <t xml:space="preserve">Земельный налог </t>
  </si>
  <si>
    <t xml:space="preserve">000 1 06 06000 00 0000 110 </t>
  </si>
  <si>
    <t>ИНЫМ ОБЯЗАТЕЛЬНЫМ ПЛАТЕЖАМ</t>
  </si>
  <si>
    <t xml:space="preserve">ЗАДОЛЖЕННОСТЬ И ПЕРЕРАСЧЕТЫ ПО ОТМЕНЕННЫМ НАЛОГАМ, СБОРАМ И </t>
  </si>
  <si>
    <t xml:space="preserve"> МУНИЦИПАЛЬНОЙ СОБСТВЕННОСТИ</t>
  </si>
  <si>
    <t xml:space="preserve">ДОХОДЫ ОТ ИСПОЛЬЗОВАНИЯ ИМУЩЕСТВА, НАХОДЯЩЕГОСЯ В ГОСУДАРСТВЕННОЙ И </t>
  </si>
  <si>
    <t>муниципальной собственности</t>
  </si>
  <si>
    <t>- арендная плата за земли, находящиеся в государственной собственности до разграничения</t>
  </si>
  <si>
    <t>государственной собственности на землю и поступления от продажи права на заключение до-</t>
  </si>
  <si>
    <t>говоров аренды указанных земельных участков</t>
  </si>
  <si>
    <t>- доходы от сдачи в аренду имущества, находящегося в оперативном управлении органов</t>
  </si>
  <si>
    <t>государственной власти, органов местного самоуправления, государственных внебюджетных</t>
  </si>
  <si>
    <t>фондов и созданных ими учреждений …</t>
  </si>
  <si>
    <t>собственности</t>
  </si>
  <si>
    <t>Доходы от реализации имущества, находящегося в государственной и муниципальной</t>
  </si>
  <si>
    <t xml:space="preserve">Прочие доходы от использования имущества и прав, находящихся в государственной и </t>
  </si>
  <si>
    <t>000 1 06 01010 00 0000 110</t>
  </si>
  <si>
    <t>000 1 00 09000 00 0000 120</t>
  </si>
  <si>
    <t>000 1 14 06000 00 0000 000</t>
  </si>
  <si>
    <t>Доходы от продажи земельных участков, находящихся в государственной и муниципальной собственности</t>
  </si>
  <si>
    <t>ВОЗВРАТ ОСТАТКОВ СУБСИДИЙ И СУБВЕНЦИЙ ИЗ БЮДЖЕТОВ ГОРОДСКИХ ОКРУГОВ</t>
  </si>
  <si>
    <t>000 2 02 03000 00 0000 151</t>
  </si>
  <si>
    <t>Иные межбюджетные трансферты</t>
  </si>
  <si>
    <t>Назначено               (год)</t>
  </si>
  <si>
    <t>Исполнено   на 01.07.2008 года</t>
  </si>
  <si>
    <t>Доходы в виде прибыли, приходящейся на доли в уставных (складочных) капиталах хозяйствен-</t>
  </si>
  <si>
    <t>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</si>
  <si>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</t>
  </si>
  <si>
    <t xml:space="preserve">государственного и муниципального имущества </t>
  </si>
  <si>
    <t xml:space="preserve">          ИСПОЛНЕНИЕ БЮДЖЕТА ГОРОДА РЕУТОВА ЗА 1 ПОЛУГОДИЕ 2008  ГОДА ПО ДОХОДАМ </t>
  </si>
  <si>
    <t xml:space="preserve">                                                                                                                                                     Постановлением Главы города Реутова</t>
  </si>
  <si>
    <t xml:space="preserve">                                                                                                                                                     Утверждено</t>
  </si>
  <si>
    <t>И.О. Начальника Реутовского</t>
  </si>
  <si>
    <t>финансового управления                                                                                                                      Е.В.Лайер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</si>
</sst>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49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" fontId="3" fillId="0" borderId="2" xfId="0" applyNumberFormat="1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5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showGridLines="0" tabSelected="1" zoomScale="75" zoomScaleNormal="75" workbookViewId="0" topLeftCell="A4">
      <selection activeCell="A71" sqref="A71:B71"/>
    </sheetView>
  </sheetViews>
  <sheetFormatPr defaultColWidth="9.00390625" defaultRowHeight="12"/>
  <cols>
    <col min="1" max="1" width="32.125" style="5" customWidth="1"/>
    <col min="2" max="2" width="114.125" style="6" customWidth="1"/>
    <col min="3" max="3" width="15.00390625" style="11" customWidth="1"/>
    <col min="4" max="4" width="14.25390625" style="7" customWidth="1"/>
    <col min="5" max="5" width="15.125" style="8" customWidth="1"/>
    <col min="6" max="80" width="11.00390625" style="5" customWidth="1"/>
    <col min="81" max="16384" width="11.00390625" style="0" customWidth="1"/>
  </cols>
  <sheetData>
    <row r="1" ht="15">
      <c r="C1" s="8"/>
    </row>
    <row r="2" spans="2:5" ht="15">
      <c r="B2" s="7" t="s">
        <v>88</v>
      </c>
      <c r="D2" s="8"/>
      <c r="E2" s="5"/>
    </row>
    <row r="3" spans="2:5" ht="15">
      <c r="B3" s="7" t="s">
        <v>87</v>
      </c>
      <c r="D3" s="8"/>
      <c r="E3" s="5"/>
    </row>
    <row r="4" spans="2:5" ht="15">
      <c r="B4" s="7" t="s">
        <v>54</v>
      </c>
      <c r="D4" s="8"/>
      <c r="E4" s="5"/>
    </row>
    <row r="5" spans="2:5" ht="15">
      <c r="B5" s="7"/>
      <c r="D5" s="8"/>
      <c r="E5" s="5"/>
    </row>
    <row r="6" spans="2:5" ht="15">
      <c r="B6" s="7"/>
      <c r="D6" s="8"/>
      <c r="E6" s="5"/>
    </row>
    <row r="8" spans="1:80" s="2" customFormat="1" ht="15.75">
      <c r="A8" s="9"/>
      <c r="B8" s="10"/>
      <c r="C8" s="11"/>
      <c r="D8" s="11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 s="2" customFormat="1" ht="15.75">
      <c r="A9" s="9"/>
      <c r="B9" s="10" t="s">
        <v>86</v>
      </c>
      <c r="C9" s="11"/>
      <c r="D9" s="11"/>
      <c r="E9" s="8"/>
      <c r="F9" s="9"/>
      <c r="G9" s="9"/>
      <c r="H9" s="9"/>
      <c r="I9" s="9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ht="0" customHeight="1" hidden="1">
      <c r="J10" s="12"/>
    </row>
    <row r="11" ht="0" customHeight="1" hidden="1">
      <c r="J11" s="12"/>
    </row>
    <row r="12" ht="0" customHeight="1" hidden="1">
      <c r="J12" s="12"/>
    </row>
    <row r="13" ht="0" customHeight="1" hidden="1">
      <c r="J13" s="12"/>
    </row>
    <row r="14" ht="0" customHeight="1" hidden="1"/>
    <row r="15" ht="0" customHeight="1" hidden="1"/>
    <row r="16" ht="1.5" customHeight="1"/>
    <row r="17" ht="1.5" customHeight="1"/>
    <row r="18" ht="1.5" customHeight="1"/>
    <row r="19" ht="1.5" customHeight="1"/>
    <row r="20" ht="19.5" customHeight="1"/>
    <row r="21" spans="1:80" s="3" customFormat="1" ht="27.75" customHeight="1">
      <c r="A21" s="92" t="s">
        <v>52</v>
      </c>
      <c r="B21" s="92" t="s">
        <v>0</v>
      </c>
      <c r="C21" s="94" t="s">
        <v>80</v>
      </c>
      <c r="D21" s="94" t="s">
        <v>81</v>
      </c>
      <c r="E21" s="81" t="s">
        <v>51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3" customFormat="1" ht="33" customHeight="1">
      <c r="A22" s="14"/>
      <c r="B22" s="4"/>
      <c r="C22" s="95"/>
      <c r="D22" s="95"/>
      <c r="E22" s="93" t="s">
        <v>53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1" customFormat="1" ht="15.75">
      <c r="A23" s="15" t="s">
        <v>2</v>
      </c>
      <c r="B23" s="15" t="s">
        <v>1</v>
      </c>
      <c r="C23" s="46">
        <v>1692865.5</v>
      </c>
      <c r="D23" s="43">
        <v>630378.3</v>
      </c>
      <c r="E23" s="16">
        <f>D23/C23</f>
        <v>0.37237352878890856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1" customFormat="1" ht="15.75">
      <c r="A24" s="15" t="s">
        <v>4</v>
      </c>
      <c r="B24" s="15" t="s">
        <v>3</v>
      </c>
      <c r="C24" s="46">
        <v>1103894</v>
      </c>
      <c r="D24" s="43">
        <v>339804.2</v>
      </c>
      <c r="E24" s="16">
        <f aca="true" t="shared" si="0" ref="E24:E67">D24/C24</f>
        <v>0.30782321491012726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1" customFormat="1" ht="15.75">
      <c r="A25" s="15" t="s">
        <v>56</v>
      </c>
      <c r="B25" s="15" t="s">
        <v>5</v>
      </c>
      <c r="C25" s="46">
        <v>386731.9</v>
      </c>
      <c r="D25" s="43">
        <v>135319.3</v>
      </c>
      <c r="E25" s="16">
        <f t="shared" si="0"/>
        <v>0.3499046755646482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1" customFormat="1" ht="15.75">
      <c r="A26" s="19" t="s">
        <v>7</v>
      </c>
      <c r="B26" s="19" t="s">
        <v>6</v>
      </c>
      <c r="C26" s="48">
        <v>386731.9</v>
      </c>
      <c r="D26" s="45">
        <v>135319.3</v>
      </c>
      <c r="E26" s="90">
        <f t="shared" si="0"/>
        <v>0.3499046755646482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1" customFormat="1" ht="15.75">
      <c r="A27" s="21" t="s">
        <v>9</v>
      </c>
      <c r="B27" s="15" t="s">
        <v>8</v>
      </c>
      <c r="C27" s="46">
        <v>74415</v>
      </c>
      <c r="D27" s="43">
        <v>27954.8</v>
      </c>
      <c r="E27" s="16">
        <f t="shared" si="0"/>
        <v>0.3756608210710206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5" ht="15">
      <c r="A28" s="18" t="s">
        <v>55</v>
      </c>
      <c r="B28" s="18" t="s">
        <v>10</v>
      </c>
      <c r="C28" s="47">
        <v>74415</v>
      </c>
      <c r="D28" s="44">
        <v>27954.8</v>
      </c>
      <c r="E28" s="88">
        <f t="shared" si="0"/>
        <v>0.3756608210710206</v>
      </c>
    </row>
    <row r="29" spans="1:80" s="1" customFormat="1" ht="15.75">
      <c r="A29" s="15" t="s">
        <v>12</v>
      </c>
      <c r="B29" s="15" t="s">
        <v>11</v>
      </c>
      <c r="C29" s="46">
        <v>114181.1</v>
      </c>
      <c r="D29" s="43">
        <v>22844.9</v>
      </c>
      <c r="E29" s="16">
        <f t="shared" si="0"/>
        <v>0.20007601958642893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5" ht="15">
      <c r="A30" s="18" t="s">
        <v>73</v>
      </c>
      <c r="B30" s="18" t="s">
        <v>13</v>
      </c>
      <c r="C30" s="47">
        <v>9287.3</v>
      </c>
      <c r="D30" s="44">
        <v>1735.4</v>
      </c>
      <c r="E30" s="88">
        <f t="shared" si="0"/>
        <v>0.1868573212882108</v>
      </c>
    </row>
    <row r="31" spans="1:80" s="1" customFormat="1" ht="15.75">
      <c r="A31" s="19" t="s">
        <v>58</v>
      </c>
      <c r="B31" s="19" t="s">
        <v>57</v>
      </c>
      <c r="C31" s="48">
        <v>104893.8</v>
      </c>
      <c r="D31" s="45">
        <v>21109.5</v>
      </c>
      <c r="E31" s="88">
        <f t="shared" si="0"/>
        <v>0.2012464035052596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1" customFormat="1" ht="15.75">
      <c r="A32" s="15" t="s">
        <v>15</v>
      </c>
      <c r="B32" s="20" t="s">
        <v>14</v>
      </c>
      <c r="C32" s="46">
        <v>3588.2</v>
      </c>
      <c r="D32" s="58">
        <v>1534.3</v>
      </c>
      <c r="E32" s="16">
        <f t="shared" si="0"/>
        <v>0.42759600914107354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1" customFormat="1" ht="15.75">
      <c r="A33" s="22" t="s">
        <v>16</v>
      </c>
      <c r="B33" s="22" t="s">
        <v>60</v>
      </c>
      <c r="C33" s="49"/>
      <c r="D33" s="59"/>
      <c r="E33" s="2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1" customFormat="1" ht="15.75">
      <c r="A34" s="25"/>
      <c r="B34" s="25" t="s">
        <v>59</v>
      </c>
      <c r="C34" s="50">
        <v>447.7</v>
      </c>
      <c r="D34" s="60">
        <v>604.1</v>
      </c>
      <c r="E34" s="24">
        <f t="shared" si="0"/>
        <v>1.3493410766138039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1" customFormat="1" ht="15.75">
      <c r="A35" s="22" t="s">
        <v>17</v>
      </c>
      <c r="B35" s="20" t="s">
        <v>62</v>
      </c>
      <c r="C35" s="51"/>
      <c r="D35" s="59"/>
      <c r="E35" s="2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1" customFormat="1" ht="15.75">
      <c r="A36" s="34"/>
      <c r="B36" s="33" t="s">
        <v>61</v>
      </c>
      <c r="C36" s="52">
        <v>244578.1</v>
      </c>
      <c r="D36" s="61">
        <v>126784.9</v>
      </c>
      <c r="E36" s="24">
        <f t="shared" si="0"/>
        <v>0.5183820628257395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1" customFormat="1" ht="15.75">
      <c r="A37" s="20" t="s">
        <v>18</v>
      </c>
      <c r="B37" s="30" t="s">
        <v>82</v>
      </c>
      <c r="C37" s="51"/>
      <c r="D37" s="62"/>
      <c r="E37" s="2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1" customFormat="1" ht="15.75">
      <c r="A38" s="21"/>
      <c r="B38" s="41" t="s">
        <v>83</v>
      </c>
      <c r="C38" s="53">
        <v>11</v>
      </c>
      <c r="D38" s="63">
        <v>0.1</v>
      </c>
      <c r="E38" s="24">
        <f t="shared" si="0"/>
        <v>0.009090909090909092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1" customFormat="1" ht="15.75">
      <c r="A39" s="15" t="s">
        <v>20</v>
      </c>
      <c r="B39" s="15" t="s">
        <v>19</v>
      </c>
      <c r="C39" s="46">
        <v>6.6</v>
      </c>
      <c r="D39" s="65">
        <v>18.5</v>
      </c>
      <c r="E39" s="16">
        <f t="shared" si="0"/>
        <v>2.803030303030303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1" customFormat="1" ht="15.75">
      <c r="A40" s="20" t="s">
        <v>22</v>
      </c>
      <c r="B40" s="15" t="s">
        <v>21</v>
      </c>
      <c r="C40" s="46">
        <v>145.3</v>
      </c>
      <c r="D40" s="58">
        <v>23.5</v>
      </c>
      <c r="E40" s="16">
        <f t="shared" si="0"/>
        <v>0.16173434273916035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1" customFormat="1" ht="15.75">
      <c r="A41" s="20" t="s">
        <v>23</v>
      </c>
      <c r="B41" s="30" t="s">
        <v>84</v>
      </c>
      <c r="C41" s="51"/>
      <c r="D41" s="59"/>
      <c r="E41" s="23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1" customFormat="1" ht="15.75">
      <c r="A42" s="21"/>
      <c r="B42" s="32" t="s">
        <v>85</v>
      </c>
      <c r="C42" s="54">
        <v>236840.7</v>
      </c>
      <c r="D42" s="61">
        <v>122412.8</v>
      </c>
      <c r="E42" s="35">
        <f t="shared" si="0"/>
        <v>0.5168571111299705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1" customFormat="1" ht="15.75">
      <c r="A43" s="72" t="s">
        <v>24</v>
      </c>
      <c r="B43" s="27" t="s">
        <v>64</v>
      </c>
      <c r="C43" s="49"/>
      <c r="D43" s="62"/>
      <c r="E43" s="2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1" customFormat="1" ht="15.75">
      <c r="A44" s="33"/>
      <c r="B44" s="28" t="s">
        <v>65</v>
      </c>
      <c r="C44" s="55"/>
      <c r="D44" s="66"/>
      <c r="E44" s="3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5" ht="15.75">
      <c r="A45" s="33"/>
      <c r="B45" s="36" t="s">
        <v>66</v>
      </c>
      <c r="C45" s="56">
        <v>192756</v>
      </c>
      <c r="D45" s="71">
        <v>96082.5</v>
      </c>
      <c r="E45" s="89">
        <f t="shared" si="0"/>
        <v>0.4984669737906991</v>
      </c>
    </row>
    <row r="46" spans="1:80" s="1" customFormat="1" ht="15.75">
      <c r="A46" s="42" t="s">
        <v>25</v>
      </c>
      <c r="B46" s="38" t="s">
        <v>67</v>
      </c>
      <c r="C46" s="51"/>
      <c r="D46" s="59"/>
      <c r="E46" s="2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" customFormat="1" ht="15.75">
      <c r="A47" s="33"/>
      <c r="B47" s="37" t="s">
        <v>68</v>
      </c>
      <c r="C47" s="52"/>
      <c r="D47" s="61"/>
      <c r="E47" s="3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5" ht="15">
      <c r="A48" s="29"/>
      <c r="B48" s="39" t="s">
        <v>69</v>
      </c>
      <c r="C48" s="56">
        <v>44084.7</v>
      </c>
      <c r="D48" s="67">
        <v>26330.3</v>
      </c>
      <c r="E48" s="89">
        <f t="shared" si="0"/>
        <v>0.5972661717103667</v>
      </c>
    </row>
    <row r="49" spans="1:80" s="1" customFormat="1" ht="15.75">
      <c r="A49" s="73" t="s">
        <v>27</v>
      </c>
      <c r="B49" s="73" t="s">
        <v>26</v>
      </c>
      <c r="C49" s="74">
        <v>4400</v>
      </c>
      <c r="D49" s="65">
        <v>2372.9</v>
      </c>
      <c r="E49" s="75">
        <f t="shared" si="0"/>
        <v>0.5392954545454546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</row>
    <row r="50" spans="1:80" s="1" customFormat="1" ht="15.75">
      <c r="A50" s="77" t="s">
        <v>74</v>
      </c>
      <c r="B50" s="78" t="s">
        <v>72</v>
      </c>
      <c r="C50" s="79"/>
      <c r="D50" s="80"/>
      <c r="E50" s="81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</row>
    <row r="51" spans="1:80" s="1" customFormat="1" ht="15.75">
      <c r="A51" s="82"/>
      <c r="B51" s="83" t="s">
        <v>63</v>
      </c>
      <c r="C51" s="84">
        <v>3174.5</v>
      </c>
      <c r="D51" s="85">
        <v>1957</v>
      </c>
      <c r="E51" s="86">
        <f t="shared" si="0"/>
        <v>0.6164750354386518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</row>
    <row r="52" spans="1:80" s="1" customFormat="1" ht="15.75">
      <c r="A52" s="21" t="s">
        <v>29</v>
      </c>
      <c r="B52" s="15" t="s">
        <v>28</v>
      </c>
      <c r="C52" s="46">
        <v>945</v>
      </c>
      <c r="D52" s="68">
        <v>378.8</v>
      </c>
      <c r="E52" s="16">
        <f t="shared" si="0"/>
        <v>0.40084656084656084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5" ht="15">
      <c r="A53" s="18" t="s">
        <v>31</v>
      </c>
      <c r="B53" s="18" t="s">
        <v>30</v>
      </c>
      <c r="C53" s="47">
        <v>945</v>
      </c>
      <c r="D53" s="64">
        <v>378.8</v>
      </c>
      <c r="E53" s="88">
        <f t="shared" si="0"/>
        <v>0.40084656084656084</v>
      </c>
    </row>
    <row r="54" spans="1:80" s="1" customFormat="1" ht="15.75">
      <c r="A54" s="15" t="s">
        <v>33</v>
      </c>
      <c r="B54" s="15" t="s">
        <v>32</v>
      </c>
      <c r="C54" s="46">
        <v>260197</v>
      </c>
      <c r="D54" s="58">
        <v>18783.7</v>
      </c>
      <c r="E54" s="16">
        <f t="shared" si="0"/>
        <v>0.07219030196351227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1" customFormat="1" ht="15.75">
      <c r="A55" s="19" t="s">
        <v>35</v>
      </c>
      <c r="B55" s="19" t="s">
        <v>34</v>
      </c>
      <c r="C55" s="48">
        <v>176828</v>
      </c>
      <c r="D55" s="69">
        <v>14428.7</v>
      </c>
      <c r="E55" s="88">
        <f t="shared" si="0"/>
        <v>0.08159737145700907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1" customFormat="1" ht="15.75">
      <c r="A56" s="26" t="s">
        <v>36</v>
      </c>
      <c r="B56" s="27" t="s">
        <v>71</v>
      </c>
      <c r="C56" s="51"/>
      <c r="D56" s="59"/>
      <c r="E56" s="2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" customFormat="1" ht="15.75">
      <c r="A57" s="40"/>
      <c r="B57" s="36" t="s">
        <v>70</v>
      </c>
      <c r="C57" s="57">
        <v>47000</v>
      </c>
      <c r="D57" s="70">
        <v>4354.9</v>
      </c>
      <c r="E57" s="89">
        <f t="shared" si="0"/>
        <v>0.09265744680851062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" customFormat="1" ht="30.75" customHeight="1">
      <c r="A58" s="40" t="s">
        <v>75</v>
      </c>
      <c r="B58" s="36" t="s">
        <v>76</v>
      </c>
      <c r="C58" s="87">
        <v>36369</v>
      </c>
      <c r="D58" s="70">
        <v>4354.9</v>
      </c>
      <c r="E58" s="88">
        <f t="shared" si="0"/>
        <v>0.11974208804201379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" customFormat="1" ht="15.75">
      <c r="A59" s="21" t="s">
        <v>38</v>
      </c>
      <c r="B59" s="15" t="s">
        <v>37</v>
      </c>
      <c r="C59" s="46">
        <v>286</v>
      </c>
      <c r="D59" s="65">
        <v>0</v>
      </c>
      <c r="E59" s="35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" customFormat="1" ht="15.75">
      <c r="A60" s="20" t="s">
        <v>40</v>
      </c>
      <c r="B60" s="21" t="s">
        <v>39</v>
      </c>
      <c r="C60" s="53">
        <v>4528.7</v>
      </c>
      <c r="D60" s="68">
        <v>5812.5</v>
      </c>
      <c r="E60" s="16">
        <f t="shared" si="0"/>
        <v>1.2834809106366065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" customFormat="1" ht="15.75">
      <c r="A61" s="15" t="s">
        <v>42</v>
      </c>
      <c r="B61" s="15" t="s">
        <v>41</v>
      </c>
      <c r="C61" s="46">
        <v>13995.3</v>
      </c>
      <c r="D61" s="58">
        <v>463.5</v>
      </c>
      <c r="E61" s="16">
        <f t="shared" si="0"/>
        <v>0.033118261130522395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1" customFormat="1" ht="15.75">
      <c r="A62" s="15" t="s">
        <v>43</v>
      </c>
      <c r="B62" s="15" t="s">
        <v>77</v>
      </c>
      <c r="C62" s="46"/>
      <c r="D62" s="58">
        <v>-676.4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1" customFormat="1" ht="15.75">
      <c r="A63" s="15" t="s">
        <v>45</v>
      </c>
      <c r="B63" s="15" t="s">
        <v>44</v>
      </c>
      <c r="C63" s="46">
        <v>533346</v>
      </c>
      <c r="D63" s="58">
        <v>264076.2</v>
      </c>
      <c r="E63" s="16">
        <f t="shared" si="0"/>
        <v>0.49513111563600365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1" customFormat="1" ht="15.75">
      <c r="A64" s="20" t="s">
        <v>78</v>
      </c>
      <c r="B64" s="20" t="s">
        <v>46</v>
      </c>
      <c r="C64" s="51">
        <v>291366</v>
      </c>
      <c r="D64" s="59">
        <v>162772.9</v>
      </c>
      <c r="E64" s="16">
        <f t="shared" si="0"/>
        <v>0.5586544071717359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1" customFormat="1" ht="15.75">
      <c r="A65" s="15" t="s">
        <v>48</v>
      </c>
      <c r="B65" s="15" t="s">
        <v>47</v>
      </c>
      <c r="C65" s="51">
        <v>235121</v>
      </c>
      <c r="D65" s="58">
        <v>94654.9</v>
      </c>
      <c r="E65" s="16">
        <f t="shared" si="0"/>
        <v>0.40257952288396187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1" customFormat="1" ht="15.75">
      <c r="A66" s="15" t="s">
        <v>48</v>
      </c>
      <c r="B66" s="21" t="s">
        <v>79</v>
      </c>
      <c r="C66" s="46">
        <v>6859</v>
      </c>
      <c r="D66" s="58">
        <v>1648.4</v>
      </c>
      <c r="E66" s="16">
        <f t="shared" si="0"/>
        <v>0.2403265782183992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1" customFormat="1" ht="15.75">
      <c r="A67" s="15" t="s">
        <v>50</v>
      </c>
      <c r="B67" s="21" t="s">
        <v>49</v>
      </c>
      <c r="C67" s="31">
        <v>55625.5</v>
      </c>
      <c r="D67" s="91">
        <v>26497.9</v>
      </c>
      <c r="E67" s="16">
        <f t="shared" si="0"/>
        <v>0.47636245966328394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70" spans="1:2" ht="15">
      <c r="A70" s="96" t="s">
        <v>89</v>
      </c>
      <c r="B70" s="97"/>
    </row>
    <row r="71" spans="1:2" ht="15">
      <c r="A71" s="96" t="s">
        <v>90</v>
      </c>
      <c r="B71" s="97"/>
    </row>
  </sheetData>
  <mergeCells count="4">
    <mergeCell ref="C21:C22"/>
    <mergeCell ref="D21:D22"/>
    <mergeCell ref="A70:B70"/>
    <mergeCell ref="A71:B71"/>
  </mergeCells>
  <printOptions/>
  <pageMargins left="1.26" right="0" top="0.8267716535433072" bottom="0.8267716535433072" header="0.7874015748031497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Genri Morgam</cp:lastModifiedBy>
  <cp:lastPrinted>2008-07-16T12:56:11Z</cp:lastPrinted>
  <dcterms:created xsi:type="dcterms:W3CDTF">2008-04-30T08:16:12Z</dcterms:created>
  <dcterms:modified xsi:type="dcterms:W3CDTF">2008-07-17T10:39:37Z</dcterms:modified>
  <cp:category/>
  <cp:version/>
  <cp:contentType/>
  <cp:contentStatus/>
</cp:coreProperties>
</file>