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8" sheetId="1" r:id="rId1"/>
  </sheets>
  <definedNames>
    <definedName name="_xlnm.Print_Titles" localSheetId="0">'прил8'!$19:$19</definedName>
  </definedNames>
  <calcPr fullCalcOnLoad="1"/>
</workbook>
</file>

<file path=xl/sharedStrings.xml><?xml version="1.0" encoding="utf-8"?>
<sst xmlns="http://schemas.openxmlformats.org/spreadsheetml/2006/main" count="40" uniqueCount="33">
  <si>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</si>
  <si>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</si>
  <si>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</si>
  <si>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</si>
  <si>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</si>
  <si>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</si>
  <si>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</si>
  <si>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</si>
  <si>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</si>
  <si>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>ставка рефинансирования  ЦБ  РФ</t>
  </si>
  <si>
    <t xml:space="preserve">     Распределение ассигнований из бюджета города Реутова на 2007 год </t>
  </si>
  <si>
    <t>2007 г.</t>
  </si>
  <si>
    <t>Кредиты, привлеченные в Министерстве финансов Московской области в 2007 году</t>
  </si>
  <si>
    <t>Кредиты, привлеченные в кредитных организациях в 2007 году</t>
  </si>
  <si>
    <t xml:space="preserve">Сумма долговых обязательств, подлежащая погашению в 2007 году </t>
  </si>
  <si>
    <t>2008г.</t>
  </si>
  <si>
    <t>Проценты и другие расходы по обслуживанию муниципального долга в 2007 году</t>
  </si>
  <si>
    <t>Всего расходы по обслуживанию и погашению муниципального долга в 2007 году</t>
  </si>
  <si>
    <t xml:space="preserve">                                                                                                                                                                           муниципального образования "городской округ  Реутов"</t>
  </si>
  <si>
    <t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</t>
  </si>
  <si>
    <t xml:space="preserve">к Решению Реутовского городского </t>
  </si>
  <si>
    <t>от 27 декабря 2006 года № 95/2006-НА</t>
  </si>
  <si>
    <t>"Приложение  № 8</t>
  </si>
  <si>
    <t>"</t>
  </si>
  <si>
    <t>4.</t>
  </si>
  <si>
    <t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2007-2008года</t>
  </si>
  <si>
    <t>5.</t>
  </si>
  <si>
    <t xml:space="preserve"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</t>
  </si>
  <si>
    <t>Предоставление муниципальных гарантий муниципального образования "городской округ Реутов" на строительство объектов инфраструктуры города.</t>
  </si>
  <si>
    <t>2007г.</t>
  </si>
  <si>
    <t xml:space="preserve">                   Приложение № 5  </t>
  </si>
  <si>
    <t>Предоставление мунициипальных гарантий муниципальным образованием  "городской город Реутов " для проведения работ по приведению лифтов в многоквартирных жилых домах, находящихся на территории муниципального образования в надлежащее техническое состояние</t>
  </si>
  <si>
    <t xml:space="preserve">от 3 сентября 2007 года № 87/2007-НА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</si>
</sst>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21" applyFont="1">
      <alignment/>
      <protection/>
    </xf>
    <xf numFmtId="172" fontId="9" fillId="0" borderId="0" xfId="21" applyNumberFormat="1" applyFont="1" applyAlignment="1">
      <alignment horizontal="center"/>
      <protection/>
    </xf>
    <xf numFmtId="14" fontId="6" fillId="0" borderId="0" xfId="21" applyNumberFormat="1" applyFont="1" applyAlignment="1">
      <alignment horizontal="center" wrapText="1"/>
      <protection/>
    </xf>
    <xf numFmtId="172" fontId="6" fillId="0" borderId="0" xfId="21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6" fillId="0" borderId="0" xfId="19" applyFont="1" applyAlignment="1">
      <alignment vertical="top"/>
      <protection/>
    </xf>
    <xf numFmtId="0" fontId="6" fillId="0" borderId="0" xfId="19" applyFont="1" applyAlignment="1">
      <alignment vertical="top" wrapText="1"/>
      <protection/>
    </xf>
    <xf numFmtId="172" fontId="11" fillId="0" borderId="0" xfId="19" applyNumberFormat="1" applyFont="1" applyBorder="1" applyAlignment="1">
      <alignment horizontal="left" vertical="top"/>
      <protection/>
    </xf>
    <xf numFmtId="172" fontId="10" fillId="0" borderId="0" xfId="19" applyNumberFormat="1" applyFont="1" applyBorder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172" fontId="9" fillId="0" borderId="0" xfId="21" applyNumberFormat="1" applyFont="1" applyAlignment="1">
      <alignment horizontal="left"/>
      <protection/>
    </xf>
    <xf numFmtId="172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2" fillId="0" borderId="0" xfId="21" applyFont="1">
      <alignment/>
      <protection/>
    </xf>
    <xf numFmtId="0" fontId="6" fillId="0" borderId="0" xfId="21" applyFont="1" applyAlignment="1">
      <alignment vertical="top" wrapText="1"/>
      <protection/>
    </xf>
    <xf numFmtId="0" fontId="9" fillId="0" borderId="0" xfId="21" applyFont="1">
      <alignment/>
      <protection/>
    </xf>
    <xf numFmtId="0" fontId="6" fillId="0" borderId="0" xfId="21" applyFont="1" applyAlignment="1">
      <alignment/>
      <protection/>
    </xf>
    <xf numFmtId="172" fontId="9" fillId="0" borderId="0" xfId="21" applyNumberFormat="1" applyFont="1" applyBorder="1" applyAlignment="1">
      <alignment horizontal="center"/>
      <protection/>
    </xf>
    <xf numFmtId="14" fontId="6" fillId="0" borderId="0" xfId="21" applyNumberFormat="1" applyFont="1" applyBorder="1" applyAlignment="1">
      <alignment horizontal="center" wrapText="1"/>
      <protection/>
    </xf>
    <xf numFmtId="172" fontId="6" fillId="0" borderId="0" xfId="21" applyNumberFormat="1" applyFont="1" applyBorder="1" applyAlignment="1">
      <alignment horizontal="center"/>
      <protection/>
    </xf>
    <xf numFmtId="0" fontId="9" fillId="0" borderId="0" xfId="21" applyFont="1" applyAlignment="1">
      <alignment/>
      <protection/>
    </xf>
    <xf numFmtId="172" fontId="9" fillId="0" borderId="0" xfId="21" applyNumberFormat="1" applyFont="1" applyAlignment="1">
      <alignment/>
      <protection/>
    </xf>
    <xf numFmtId="172" fontId="6" fillId="0" borderId="0" xfId="21" applyNumberFormat="1" applyFont="1">
      <alignment/>
      <protection/>
    </xf>
    <xf numFmtId="172" fontId="9" fillId="0" borderId="0" xfId="21" applyNumberFormat="1" applyFont="1">
      <alignment/>
      <protection/>
    </xf>
    <xf numFmtId="3" fontId="9" fillId="0" borderId="0" xfId="21" applyNumberFormat="1" applyFont="1">
      <alignment/>
      <protection/>
    </xf>
    <xf numFmtId="3" fontId="6" fillId="0" borderId="0" xfId="21" applyNumberFormat="1" applyFont="1" applyBorder="1" applyAlignment="1">
      <alignment/>
      <protection/>
    </xf>
    <xf numFmtId="3" fontId="6" fillId="0" borderId="0" xfId="21" applyNumberFormat="1" applyFont="1" applyAlignment="1">
      <alignment/>
      <protection/>
    </xf>
    <xf numFmtId="0" fontId="13" fillId="0" borderId="0" xfId="0" applyFont="1" applyFill="1" applyAlignment="1">
      <alignment horizontal="left" vertical="top" wrapText="1"/>
    </xf>
    <xf numFmtId="0" fontId="14" fillId="2" borderId="0" xfId="21" applyFont="1" applyFill="1" applyBorder="1" applyAlignment="1">
      <alignment vertical="top" wrapText="1"/>
      <protection/>
    </xf>
    <xf numFmtId="0" fontId="16" fillId="0" borderId="0" xfId="0" applyFont="1" applyAlignment="1">
      <alignment/>
    </xf>
    <xf numFmtId="0" fontId="15" fillId="0" borderId="0" xfId="21" applyFont="1" applyAlignment="1" quotePrefix="1">
      <alignment horizontal="centerContinuous"/>
      <protection/>
    </xf>
    <xf numFmtId="0" fontId="6" fillId="0" borderId="0" xfId="21" applyFont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6" fillId="0" borderId="1" xfId="21" applyNumberFormat="1" applyFont="1" applyBorder="1" applyAlignment="1">
      <alignment horizontal="center" vertical="top" wrapText="1"/>
      <protection/>
    </xf>
    <xf numFmtId="1" fontId="9" fillId="2" borderId="2" xfId="21" applyNumberFormat="1" applyFont="1" applyFill="1" applyBorder="1" applyAlignment="1">
      <alignment horizontal="center" vertical="top" wrapText="1"/>
      <protection/>
    </xf>
    <xf numFmtId="1" fontId="9" fillId="2" borderId="0" xfId="21" applyNumberFormat="1" applyFont="1" applyFill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9" fontId="6" fillId="0" borderId="4" xfId="21" applyNumberFormat="1" applyFont="1" applyBorder="1" applyAlignment="1">
      <alignment horizontal="center" vertical="center" wrapText="1"/>
      <protection/>
    </xf>
    <xf numFmtId="14" fontId="6" fillId="0" borderId="4" xfId="21" applyNumberFormat="1" applyFont="1" applyBorder="1" applyAlignment="1">
      <alignment horizontal="center" vertical="center" wrapText="1"/>
      <protection/>
    </xf>
    <xf numFmtId="172" fontId="9" fillId="2" borderId="5" xfId="21" applyNumberFormat="1" applyFont="1" applyFill="1" applyBorder="1" applyAlignment="1">
      <alignment horizontal="center" vertical="center"/>
      <protection/>
    </xf>
    <xf numFmtId="1" fontId="6" fillId="0" borderId="6" xfId="21" applyNumberFormat="1" applyFont="1" applyBorder="1" applyAlignment="1">
      <alignment horizontal="center" vertical="top" wrapText="1"/>
      <protection/>
    </xf>
    <xf numFmtId="1" fontId="6" fillId="0" borderId="7" xfId="21" applyNumberFormat="1" applyFont="1" applyBorder="1" applyAlignment="1">
      <alignment horizontal="center" vertical="top" wrapText="1"/>
      <protection/>
    </xf>
    <xf numFmtId="0" fontId="6" fillId="0" borderId="8" xfId="21" applyFont="1" applyBorder="1" applyAlignment="1">
      <alignment horizontal="center" vertical="top" wrapText="1"/>
      <protection/>
    </xf>
    <xf numFmtId="14" fontId="6" fillId="0" borderId="8" xfId="21" applyNumberFormat="1" applyFont="1" applyBorder="1" applyAlignment="1">
      <alignment horizontal="center" vertical="top" wrapText="1"/>
      <protection/>
    </xf>
    <xf numFmtId="172" fontId="6" fillId="0" borderId="8" xfId="21" applyNumberFormat="1" applyFont="1" applyBorder="1" applyAlignment="1">
      <alignment horizontal="center" vertical="top" wrapText="1"/>
      <protection/>
    </xf>
    <xf numFmtId="1" fontId="6" fillId="0" borderId="4" xfId="21" applyNumberFormat="1" applyFont="1" applyBorder="1" applyAlignment="1">
      <alignment horizontal="center" vertical="top" wrapText="1"/>
      <protection/>
    </xf>
    <xf numFmtId="1" fontId="6" fillId="0" borderId="9" xfId="21" applyNumberFormat="1" applyFont="1" applyBorder="1" applyAlignment="1">
      <alignment horizontal="center" vertical="top" wrapText="1"/>
      <protection/>
    </xf>
    <xf numFmtId="0" fontId="15" fillId="0" borderId="0" xfId="21" applyFont="1" applyAlignment="1">
      <alignment horizontal="centerContinuous"/>
      <protection/>
    </xf>
    <xf numFmtId="0" fontId="15" fillId="0" borderId="0" xfId="21" applyFont="1" applyAlignment="1">
      <alignment horizontal="center" vertical="top"/>
      <protection/>
    </xf>
    <xf numFmtId="0" fontId="15" fillId="0" borderId="0" xfId="21" applyFont="1">
      <alignment/>
      <protection/>
    </xf>
    <xf numFmtId="177" fontId="6" fillId="0" borderId="4" xfId="21" applyNumberFormat="1" applyFont="1" applyBorder="1" applyAlignment="1">
      <alignment horizontal="center" vertical="center" wrapText="1"/>
      <protection/>
    </xf>
    <xf numFmtId="172" fontId="9" fillId="2" borderId="10" xfId="21" applyNumberFormat="1" applyFont="1" applyFill="1" applyBorder="1" applyAlignment="1">
      <alignment horizontal="center" vertical="center"/>
      <protection/>
    </xf>
    <xf numFmtId="1" fontId="6" fillId="0" borderId="1" xfId="21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19" applyFont="1" applyAlignment="1">
      <alignment vertical="top"/>
      <protection/>
    </xf>
    <xf numFmtId="0" fontId="6" fillId="0" borderId="4" xfId="20" applyFont="1" applyBorder="1" applyAlignment="1" applyProtection="1">
      <alignment horizontal="left" vertical="center" wrapText="1"/>
      <protection locked="0"/>
    </xf>
    <xf numFmtId="172" fontId="9" fillId="2" borderId="5" xfId="21" applyNumberFormat="1" applyFont="1" applyFill="1" applyBorder="1" applyAlignment="1" applyProtection="1">
      <alignment horizontal="center" vertical="center"/>
      <protection locked="0"/>
    </xf>
    <xf numFmtId="0" fontId="9" fillId="2" borderId="11" xfId="21" applyFont="1" applyFill="1" applyBorder="1" applyAlignment="1" quotePrefix="1">
      <alignment horizontal="left" vertical="center" wrapText="1"/>
      <protection/>
    </xf>
    <xf numFmtId="14" fontId="9" fillId="2" borderId="12" xfId="21" applyNumberFormat="1" applyFont="1" applyFill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horizontal="center"/>
    </xf>
    <xf numFmtId="0" fontId="6" fillId="0" borderId="13" xfId="18" applyFont="1" applyFill="1" applyBorder="1" applyAlignment="1">
      <alignment horizontal="center" vertical="top" wrapText="1"/>
      <protection/>
    </xf>
    <xf numFmtId="0" fontId="6" fillId="0" borderId="4" xfId="0" applyFont="1" applyFill="1" applyBorder="1" applyAlignment="1">
      <alignment horizontal="center" vertical="center" wrapText="1"/>
    </xf>
    <xf numFmtId="1" fontId="6" fillId="0" borderId="3" xfId="21" applyNumberFormat="1" applyFont="1" applyBorder="1" applyAlignment="1">
      <alignment horizontal="center" vertical="top" wrapText="1"/>
      <protection/>
    </xf>
    <xf numFmtId="9" fontId="6" fillId="0" borderId="4" xfId="21" applyNumberFormat="1" applyFont="1" applyBorder="1" applyAlignment="1">
      <alignment horizontal="center" vertical="top" wrapText="1"/>
      <protection/>
    </xf>
    <xf numFmtId="172" fontId="6" fillId="0" borderId="14" xfId="21" applyNumberFormat="1" applyFont="1" applyBorder="1" applyAlignment="1">
      <alignment horizontal="center" vertical="top" wrapText="1"/>
      <protection/>
    </xf>
    <xf numFmtId="172" fontId="6" fillId="0" borderId="15" xfId="21" applyNumberFormat="1" applyFont="1" applyBorder="1" applyAlignment="1">
      <alignment horizontal="center" vertical="top" wrapText="1"/>
      <protection/>
    </xf>
    <xf numFmtId="172" fontId="6" fillId="0" borderId="15" xfId="21" applyNumberFormat="1" applyFont="1" applyBorder="1" applyAlignment="1">
      <alignment horizontal="center" vertical="center" wrapText="1"/>
      <protection/>
    </xf>
    <xf numFmtId="172" fontId="6" fillId="0" borderId="14" xfId="21" applyNumberFormat="1" applyFont="1" applyBorder="1" applyAlignment="1">
      <alignment horizontal="center" vertical="center"/>
      <protection/>
    </xf>
    <xf numFmtId="172" fontId="6" fillId="0" borderId="4" xfId="21" applyNumberFormat="1" applyFont="1" applyBorder="1" applyAlignment="1">
      <alignment horizontal="center" vertical="center"/>
      <protection/>
    </xf>
    <xf numFmtId="172" fontId="6" fillId="0" borderId="3" xfId="21" applyNumberFormat="1" applyFont="1" applyBorder="1" applyAlignment="1" applyProtection="1">
      <alignment horizontal="center" vertical="center"/>
      <protection locked="0"/>
    </xf>
    <xf numFmtId="172" fontId="6" fillId="0" borderId="8" xfId="21" applyNumberFormat="1" applyFont="1" applyBorder="1" applyAlignment="1" quotePrefix="1">
      <alignment horizontal="center" vertical="top" wrapText="1"/>
      <protection/>
    </xf>
    <xf numFmtId="0" fontId="6" fillId="0" borderId="16" xfId="21" applyFont="1" applyBorder="1" applyAlignment="1" quotePrefix="1">
      <alignment horizontal="center" vertical="top" wrapText="1"/>
      <protection/>
    </xf>
    <xf numFmtId="172" fontId="9" fillId="0" borderId="0" xfId="21" applyNumberFormat="1" applyFont="1" applyBorder="1" applyAlignment="1">
      <alignment horizontal="right" vertical="top"/>
      <protection/>
    </xf>
    <xf numFmtId="172" fontId="6" fillId="0" borderId="3" xfId="21" applyNumberFormat="1" applyFont="1" applyBorder="1" applyAlignment="1">
      <alignment horizontal="center" vertical="center"/>
      <protection/>
    </xf>
    <xf numFmtId="1" fontId="6" fillId="0" borderId="17" xfId="21" applyNumberFormat="1" applyFont="1" applyBorder="1" applyAlignment="1">
      <alignment horizontal="center" vertical="top" wrapText="1"/>
      <protection/>
    </xf>
    <xf numFmtId="172" fontId="6" fillId="0" borderId="18" xfId="21" applyNumberFormat="1" applyFont="1" applyBorder="1" applyAlignment="1">
      <alignment horizontal="center" vertical="center"/>
      <protection/>
    </xf>
    <xf numFmtId="1" fontId="6" fillId="0" borderId="19" xfId="21" applyNumberFormat="1" applyFont="1" applyBorder="1" applyAlignment="1">
      <alignment horizontal="center" vertical="top" wrapText="1"/>
      <protection/>
    </xf>
    <xf numFmtId="0" fontId="6" fillId="0" borderId="20" xfId="20" applyFont="1" applyBorder="1" applyAlignment="1" applyProtection="1">
      <alignment horizontal="left" vertical="center" wrapText="1"/>
      <protection locked="0"/>
    </xf>
    <xf numFmtId="14" fontId="6" fillId="0" borderId="21" xfId="21" applyNumberFormat="1" applyFont="1" applyBorder="1" applyAlignment="1">
      <alignment horizontal="center" vertical="center" wrapText="1"/>
      <protection/>
    </xf>
    <xf numFmtId="172" fontId="6" fillId="0" borderId="22" xfId="21" applyNumberFormat="1" applyFont="1" applyBorder="1" applyAlignment="1">
      <alignment horizontal="center" vertical="center"/>
      <protection/>
    </xf>
    <xf numFmtId="172" fontId="6" fillId="0" borderId="13" xfId="21" applyNumberFormat="1" applyFont="1" applyBorder="1" applyAlignment="1" applyProtection="1">
      <alignment horizontal="center" vertical="center"/>
      <protection locked="0"/>
    </xf>
    <xf numFmtId="0" fontId="8" fillId="0" borderId="0" xfId="21" applyFont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172" fontId="8" fillId="0" borderId="0" xfId="21" applyNumberFormat="1" applyFont="1" applyAlignment="1">
      <alignment horizontal="left" vertical="center"/>
      <protection/>
    </xf>
    <xf numFmtId="172" fontId="6" fillId="0" borderId="0" xfId="21" applyNumberFormat="1" applyFont="1" applyAlignment="1">
      <alignment horizontal="center"/>
      <protection/>
    </xf>
    <xf numFmtId="0" fontId="0" fillId="0" borderId="0" xfId="0" applyAlignment="1">
      <alignment/>
    </xf>
    <xf numFmtId="0" fontId="8" fillId="0" borderId="0" xfId="21" applyFont="1" applyAlignment="1">
      <alignment/>
      <protection/>
    </xf>
    <xf numFmtId="0" fontId="17" fillId="0" borderId="0" xfId="0" applyFont="1" applyAlignment="1">
      <alignment/>
    </xf>
  </cellXfs>
  <cellStyles count="12">
    <cellStyle name="Normal" xfId="0"/>
    <cellStyle name="Hyperlink" xfId="15"/>
    <cellStyle name="Currency" xfId="16"/>
    <cellStyle name="Currency [0]" xfId="17"/>
    <cellStyle name="Обычный_1.Займы" xfId="18"/>
    <cellStyle name="Обычный_1.Займы_2000DLG" xfId="19"/>
    <cellStyle name="Обычный_3.Поручительства" xfId="20"/>
    <cellStyle name="Обычный_Бюджет МО 1998_2000DLG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1190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1190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1190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1190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85" zoomScaleNormal="85" workbookViewId="0" topLeftCell="A1">
      <selection activeCell="C33" sqref="C33"/>
    </sheetView>
  </sheetViews>
  <sheetFormatPr defaultColWidth="9.00390625" defaultRowHeight="12.75"/>
  <cols>
    <col min="1" max="1" width="5.25390625" style="34" customWidth="1"/>
    <col min="2" max="2" width="38.625" style="2" customWidth="1"/>
    <col min="3" max="3" width="15.25390625" style="3" customWidth="1"/>
    <col min="4" max="4" width="13.375" style="4" customWidth="1"/>
    <col min="5" max="5" width="16.25390625" style="5" customWidth="1"/>
    <col min="6" max="6" width="15.75390625" style="3" customWidth="1"/>
    <col min="7" max="7" width="16.125" style="2" customWidth="1"/>
    <col min="8" max="8" width="5.6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spans="4:6" ht="15">
      <c r="D1" s="30"/>
      <c r="E1" s="30"/>
      <c r="F1" s="30"/>
    </row>
    <row r="2" spans="4:6" ht="15.75">
      <c r="D2" s="57" t="s">
        <v>30</v>
      </c>
      <c r="E2" s="56"/>
      <c r="F2" s="6"/>
    </row>
    <row r="3" spans="3:6" ht="15.75">
      <c r="C3" s="6"/>
      <c r="D3" s="1"/>
      <c r="E3" s="57" t="s">
        <v>6</v>
      </c>
      <c r="F3" s="57"/>
    </row>
    <row r="4" spans="3:6" ht="15.75">
      <c r="C4" s="6"/>
      <c r="D4" s="1"/>
      <c r="E4" s="58" t="s">
        <v>7</v>
      </c>
      <c r="F4" s="57"/>
    </row>
    <row r="5" spans="1:11" s="7" customFormat="1" ht="36.75" customHeight="1">
      <c r="A5" s="35"/>
      <c r="B5" s="8"/>
      <c r="C5" s="6"/>
      <c r="D5" s="9"/>
      <c r="E5" s="58" t="s">
        <v>32</v>
      </c>
      <c r="F5" s="57"/>
      <c r="H5" s="10"/>
      <c r="I5" s="11"/>
      <c r="J5" s="11"/>
      <c r="K5" s="11"/>
    </row>
    <row r="6" spans="3:6" ht="12.75" hidden="1">
      <c r="C6" s="12"/>
      <c r="F6" s="13"/>
    </row>
    <row r="7" ht="12.75" hidden="1">
      <c r="F7" s="13"/>
    </row>
    <row r="8" spans="5:7" ht="15.75">
      <c r="E8" s="85" t="s">
        <v>22</v>
      </c>
      <c r="F8" s="86"/>
      <c r="G8" s="86"/>
    </row>
    <row r="9" spans="5:7" ht="15.75">
      <c r="E9" s="87" t="s">
        <v>20</v>
      </c>
      <c r="F9" s="86"/>
      <c r="G9" s="86"/>
    </row>
    <row r="10" spans="5:7" ht="15.75">
      <c r="E10" s="87" t="s">
        <v>7</v>
      </c>
      <c r="F10" s="86"/>
      <c r="G10" s="86"/>
    </row>
    <row r="11" spans="5:7" ht="15.75">
      <c r="E11" s="90" t="s">
        <v>21</v>
      </c>
      <c r="F11" s="91"/>
      <c r="G11" s="91"/>
    </row>
    <row r="12" spans="4:7" ht="12.75">
      <c r="D12" s="88"/>
      <c r="E12" s="89"/>
      <c r="F12" s="89"/>
      <c r="G12" s="89"/>
    </row>
    <row r="13" spans="2:7" ht="18.75">
      <c r="B13" s="33" t="s">
        <v>10</v>
      </c>
      <c r="C13" s="14"/>
      <c r="D13" s="14"/>
      <c r="E13" s="14"/>
      <c r="F13" s="14"/>
      <c r="G13" s="15"/>
    </row>
    <row r="14" spans="2:7" ht="18.75">
      <c r="B14" s="50" t="s">
        <v>8</v>
      </c>
      <c r="C14" s="14"/>
      <c r="D14" s="14"/>
      <c r="E14" s="14"/>
      <c r="F14" s="14"/>
      <c r="G14" s="15"/>
    </row>
    <row r="15" spans="1:2" ht="17.25" customHeight="1">
      <c r="A15" s="51" t="s">
        <v>18</v>
      </c>
      <c r="B15" s="52"/>
    </row>
    <row r="16" ht="27.75" customHeight="1">
      <c r="B16" s="16"/>
    </row>
    <row r="17" ht="18" customHeight="1" thickBot="1">
      <c r="G17" s="5" t="s">
        <v>0</v>
      </c>
    </row>
    <row r="18" spans="1:7" s="17" customFormat="1" ht="87" customHeight="1">
      <c r="A18" s="44" t="s">
        <v>1</v>
      </c>
      <c r="B18" s="45" t="s">
        <v>2</v>
      </c>
      <c r="C18" s="74" t="s">
        <v>14</v>
      </c>
      <c r="D18" s="46" t="s">
        <v>4</v>
      </c>
      <c r="E18" s="47" t="s">
        <v>5</v>
      </c>
      <c r="F18" s="74" t="s">
        <v>16</v>
      </c>
      <c r="G18" s="75" t="s">
        <v>17</v>
      </c>
    </row>
    <row r="19" spans="1:7" s="17" customFormat="1" ht="12.75">
      <c r="A19" s="43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9">
        <v>7</v>
      </c>
    </row>
    <row r="20" spans="1:7" s="17" customFormat="1" ht="37.5" customHeight="1">
      <c r="A20" s="36">
        <v>1</v>
      </c>
      <c r="B20" s="48" t="s">
        <v>12</v>
      </c>
      <c r="C20" s="68">
        <v>500000</v>
      </c>
      <c r="D20" s="66" t="s">
        <v>11</v>
      </c>
      <c r="E20" s="67">
        <v>0.01</v>
      </c>
      <c r="F20" s="68">
        <v>1250</v>
      </c>
      <c r="G20" s="69">
        <f>SUM(C20,F20)</f>
        <v>501250</v>
      </c>
    </row>
    <row r="21" spans="1:7" s="19" customFormat="1" ht="44.25" customHeight="1" thickBot="1">
      <c r="A21" s="55">
        <v>2</v>
      </c>
      <c r="B21" s="65" t="s">
        <v>13</v>
      </c>
      <c r="C21" s="71">
        <v>0</v>
      </c>
      <c r="D21" s="39" t="s">
        <v>15</v>
      </c>
      <c r="E21" s="40" t="s">
        <v>9</v>
      </c>
      <c r="F21" s="71">
        <v>50</v>
      </c>
      <c r="G21" s="70">
        <v>50</v>
      </c>
    </row>
    <row r="22" spans="1:9" s="19" customFormat="1" ht="84" customHeight="1" thickBot="1">
      <c r="A22" s="36">
        <v>3</v>
      </c>
      <c r="B22" s="64" t="s">
        <v>19</v>
      </c>
      <c r="C22" s="72">
        <v>37000</v>
      </c>
      <c r="D22" s="41" t="s">
        <v>11</v>
      </c>
      <c r="E22" s="53">
        <v>0.175</v>
      </c>
      <c r="F22" s="72">
        <v>0</v>
      </c>
      <c r="G22" s="70">
        <f>SUM(C22,F22)</f>
        <v>37000</v>
      </c>
      <c r="I22" s="29"/>
    </row>
    <row r="23" spans="1:9" s="19" customFormat="1" ht="84" customHeight="1" thickBot="1">
      <c r="A23" s="78" t="s">
        <v>24</v>
      </c>
      <c r="B23" s="64" t="s">
        <v>25</v>
      </c>
      <c r="C23" s="79">
        <v>0</v>
      </c>
      <c r="D23" s="41" t="s">
        <v>15</v>
      </c>
      <c r="E23" s="53">
        <v>0.135</v>
      </c>
      <c r="F23" s="72">
        <v>5580.1</v>
      </c>
      <c r="G23" s="70">
        <v>5580.1</v>
      </c>
      <c r="I23" s="29"/>
    </row>
    <row r="24" spans="1:9" s="19" customFormat="1" ht="67.5" customHeight="1" thickBot="1">
      <c r="A24" s="36" t="s">
        <v>26</v>
      </c>
      <c r="B24" s="64" t="s">
        <v>27</v>
      </c>
      <c r="C24" s="77">
        <v>0</v>
      </c>
      <c r="D24" s="41" t="s">
        <v>15</v>
      </c>
      <c r="E24" s="53">
        <v>0.13</v>
      </c>
      <c r="F24" s="72">
        <v>900</v>
      </c>
      <c r="G24" s="70">
        <v>900</v>
      </c>
      <c r="I24" s="29"/>
    </row>
    <row r="25" spans="1:8" s="19" customFormat="1" ht="93.75" customHeight="1" thickBot="1">
      <c r="A25" s="36">
        <v>4</v>
      </c>
      <c r="B25" s="59" t="s">
        <v>31</v>
      </c>
      <c r="C25" s="73">
        <v>0</v>
      </c>
      <c r="D25" s="41" t="s">
        <v>15</v>
      </c>
      <c r="E25" s="40">
        <v>0.01</v>
      </c>
      <c r="F25" s="72">
        <v>200</v>
      </c>
      <c r="G25" s="70">
        <v>200</v>
      </c>
      <c r="H25" s="29"/>
    </row>
    <row r="26" spans="1:8" s="19" customFormat="1" ht="62.25" customHeight="1" thickBot="1">
      <c r="A26" s="80" t="s">
        <v>26</v>
      </c>
      <c r="B26" s="81" t="s">
        <v>28</v>
      </c>
      <c r="C26" s="84">
        <v>13000</v>
      </c>
      <c r="D26" s="82" t="s">
        <v>29</v>
      </c>
      <c r="E26" s="40" t="s">
        <v>9</v>
      </c>
      <c r="F26" s="83">
        <v>0</v>
      </c>
      <c r="G26" s="70">
        <f>SUM(C26,F26)</f>
        <v>13000</v>
      </c>
      <c r="H26" s="29"/>
    </row>
    <row r="27" spans="1:7" s="19" customFormat="1" ht="36" customHeight="1" thickBot="1">
      <c r="A27" s="37"/>
      <c r="B27" s="61" t="s">
        <v>3</v>
      </c>
      <c r="C27" s="63">
        <f>SUM(C20:C26)</f>
        <v>550000</v>
      </c>
      <c r="D27" s="62"/>
      <c r="E27" s="42"/>
      <c r="F27" s="60">
        <f>SUM(F20:F25)</f>
        <v>7980.1</v>
      </c>
      <c r="G27" s="54">
        <f>SUM(G20:G26)</f>
        <v>557980.1</v>
      </c>
    </row>
    <row r="28" spans="1:9" s="23" customFormat="1" ht="15">
      <c r="A28" s="38"/>
      <c r="B28" s="31"/>
      <c r="C28" s="20"/>
      <c r="D28" s="21"/>
      <c r="E28" s="22"/>
      <c r="F28" s="20"/>
      <c r="G28" s="76" t="s">
        <v>23</v>
      </c>
      <c r="I28" s="24"/>
    </row>
    <row r="29" spans="1:11" s="18" customFormat="1" ht="12.75">
      <c r="A29" s="34"/>
      <c r="B29" s="2"/>
      <c r="C29" s="3"/>
      <c r="D29" s="4"/>
      <c r="E29" s="5"/>
      <c r="F29" s="3"/>
      <c r="G29" s="25"/>
      <c r="H29" s="26"/>
      <c r="K29" s="27"/>
    </row>
    <row r="30" spans="1:8" s="18" customFormat="1" ht="12.75">
      <c r="A30" s="34"/>
      <c r="B30" s="2"/>
      <c r="C30" s="3"/>
      <c r="D30" s="4"/>
      <c r="E30" s="5"/>
      <c r="F30" s="3"/>
      <c r="G30" s="25"/>
      <c r="H30" s="26"/>
    </row>
    <row r="31" spans="1:8" s="18" customFormat="1" ht="12.75">
      <c r="A31" s="34"/>
      <c r="B31" s="2"/>
      <c r="C31" s="3"/>
      <c r="D31" s="4"/>
      <c r="E31" s="5"/>
      <c r="F31" s="3"/>
      <c r="G31" s="25"/>
      <c r="H31" s="26"/>
    </row>
    <row r="32" ht="13.5">
      <c r="B32" s="32"/>
    </row>
    <row r="35" ht="12.75">
      <c r="C35" s="28"/>
    </row>
  </sheetData>
  <mergeCells count="5">
    <mergeCell ref="E8:G8"/>
    <mergeCell ref="E9:G9"/>
    <mergeCell ref="E10:G10"/>
    <mergeCell ref="D12:G12"/>
    <mergeCell ref="E11:G11"/>
  </mergeCells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2007-09-20T12:44:33Z</cp:lastPrinted>
  <dcterms:created xsi:type="dcterms:W3CDTF">2000-04-27T07:24:48Z</dcterms:created>
  <dcterms:modified xsi:type="dcterms:W3CDTF">2007-10-10T07:16:49Z</dcterms:modified>
  <cp:category/>
  <cp:version/>
  <cp:contentType/>
  <cp:contentStatus/>
</cp:coreProperties>
</file>